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<sst xmlns="http://schemas.openxmlformats.org/spreadsheetml/2006/main" count="954" uniqueCount="292">
  <si>
    <t>Lavori di manutenzione straordinaria strada comunale esterna denominata catastalmente " serra San Vita . Impegno di spesa per lavori alla Ditta Zingariello Vincenzo</t>
  </si>
  <si>
    <t>CIG : Z2D0F1EAB1</t>
  </si>
  <si>
    <t>Ditta Zingariello Vincenzo</t>
  </si>
  <si>
    <t>Programma di Sviluppo Rurale 2007-2013. Asse II - Misura 227 Azione 3 "Valorizzazione Turistico-Ricreativa dei boschi Parco Castello San Rocco" - Impegno di spesa e liquidazione attività connesse alla Sicurezza sul lavoro</t>
  </si>
  <si>
    <t>CIG: ZD40F3CFEF</t>
  </si>
  <si>
    <t>Organismo E.F.E.I. Paritetico Provinciale di Foggia – dott. Casagni Roberto</t>
  </si>
  <si>
    <t>P.S.R. FEASR 2007/2013 - Asse II - Misura 227/2013 Azione 3 "Progetto di realizzazione di un "percorso didattico-naturalistico" nella localita' Valle delle Coste (foglio n. particelle n.11-13-20)" - Impegno di spesa e liquidazione attività connesse alla Sicurezza sul lavoro</t>
  </si>
  <si>
    <t>CIG: Z030F3CE82</t>
  </si>
  <si>
    <t>P.S.R. Puglia 2007/2013 - Asse II - Misura 227/2012 Azione 3 "Progetto per la realizzazione di un "percorso vita" e di un "percorso ginnico" nell'area del rimboschimento Monte Croce destinata alla fruizione turistica". Impegno di spesa e liquidazione Attività connesse alla Sicurezza sul lavoro</t>
  </si>
  <si>
    <t>CIG: ZAB0F3CFAB</t>
  </si>
  <si>
    <t>Manutenzione straordinaria strada comunale esterna " Palombara " - Affidamento lavori ditta Palumbo Vincenzo</t>
  </si>
  <si>
    <t>CIG :5618298E2A</t>
  </si>
  <si>
    <t>ditta Palumbo Vincenzo</t>
  </si>
  <si>
    <t>Consolidamento Viale dell'Incoronata e Viale XXIV Maggio, nell'ambito del P.O. FESR 2007/2013 - Asse II - Linea di intervento 2.3 -  Azione 2.3.5 - D.G.R. n° 1777.  Affidamento Direzione dei Lavori, Misura e Contabilità e Misure -    dott. Ing. Pietrocola Pasquale - dott. Ing. Giordano Antonella Laura - geom. Giuseppe Fredella</t>
  </si>
  <si>
    <t>CIG : Z0C0F4BD3A</t>
  </si>
  <si>
    <t>Ing. Pietrocola Pasquale - dott. Ing. Giordano Antonella Laura - geom. Giuseppe Fredella</t>
  </si>
  <si>
    <t>Lavori di sfalciamento erba ed arbusti lungo le strade comunali esterne - Affidamento Lavori alla Ditta Palumbo Vincenzo</t>
  </si>
  <si>
    <t>CIG : Z800F4BE19</t>
  </si>
  <si>
    <t>Lavori di manutenzione straordinaria strada comunale esterna " Tamaricia-Ascoli "- Affidamento Lavori alla Ditta Clemente Antonio</t>
  </si>
  <si>
    <t>CIG : ZF40F5029F</t>
  </si>
  <si>
    <t>Ditta Clemente Antonio</t>
  </si>
  <si>
    <t>Manutenzione straordinaria strade comunali esterne Localita'  "Mariconda  " e " Serra del Vento " , Affidamento lavori ditta Zingariello Vincenzo</t>
  </si>
  <si>
    <t>CIG : Z170F52142</t>
  </si>
  <si>
    <t>ditta Zingariello Vincenzo</t>
  </si>
  <si>
    <t xml:space="preserve">Monaco Pasquale </t>
  </si>
  <si>
    <t xml:space="preserve">Manutenzione straordinaria strada comunale esterna in Localita'  "Borgineto - Affidamento lavori ditta EDILSUD di Marinaccio G. &amp; C. snc. </t>
  </si>
  <si>
    <t>CIG : Z5F0F5D47B</t>
  </si>
  <si>
    <t>ditta EDILSUD di Marinaccio G. &amp; C. snc.</t>
  </si>
  <si>
    <t>Impegno di spesa per i lavori di manutenzione straordinaria della strada comunale esterna denominata Sant'Agata di Puglia - Deliceto affidati alla ditta EDILSUD di Marinaccio G. &amp; C. snc. con sede in Sant'Agata di Puglia al c.da Borgineto, n° 14</t>
  </si>
  <si>
    <t xml:space="preserve"> CIG : Z730FA7851</t>
  </si>
  <si>
    <t>Impegno di spesa per lavori di sfalciamento erba lungo alcune strade comunali esterne</t>
  </si>
  <si>
    <t>Cavaliere Giovanni</t>
  </si>
  <si>
    <t xml:space="preserve">Manutenzione mezzo comunaleTATA TELCOLINE 2.2 targato DR757RL - Impegno di spesa ed affidamento lavori alla ditta Felice Russo srl </t>
  </si>
  <si>
    <t>CIG: Z980FC3A85</t>
  </si>
  <si>
    <t xml:space="preserve">ditta Felice Russo srl </t>
  </si>
  <si>
    <t>P.O. FESR 2007/2013 - Asse VII Azione 7.2.1 LAVORI DI "RIQUALIFICAZIONE DI PIAZZA XX SETTEMBRE - BELVEDERE ED AREE LIMITROFE".  Affidamento dell'incarico di Responsabile della Sicurezza in fase di Esecuzione all'ing. Leonardo Maruotti</t>
  </si>
  <si>
    <t>CIG:ZC20FC548C</t>
  </si>
  <si>
    <t>ing. Leonardo Maruotti</t>
  </si>
  <si>
    <t>Affidamento incarico di accatastamento cabina ENEL al Geom. Vincenzo Zingariello</t>
  </si>
  <si>
    <t>CIG: Z410FC1E2B</t>
  </si>
  <si>
    <t>Geom. Vincenzo Zingariello</t>
  </si>
  <si>
    <t>Manutenzione straordinaria strada comunale esterna denominata Sant'Agata di Puglia - Lacedonia - Affidamento lavori ditta EDILSUD di Marinaccio G. &amp; C. snc. con sede in Sant'Agata di Puglia al c.da Borgineto, n° 14</t>
  </si>
  <si>
    <t>CIG :  Z270FCB8F0</t>
  </si>
  <si>
    <t xml:space="preserve">ditta EDILSUD di Marinaccio G. &amp; C. snc. </t>
  </si>
  <si>
    <t>Consolidamento Viale dell'Incoronata e Viale XXIV Maggio, nell'ambito del P.O. FESR 2007/2013 - Asse II - Linea di intervento 2.3 -  Azione 2.3.5 - D.G.R. n° 1777.  Affidamento incarico di Responsabile della Sicurezza in fase di esecuzione all' Ing. Pietrocola Pasquale</t>
  </si>
  <si>
    <t>CIG : ZBC0FE1CCF</t>
  </si>
  <si>
    <t>Manutenzione straordinaria strada comunale esterna denominata Fiumarelle- Affidamento lavori ditta EDILSUD di Marinaccio G. &amp; C. snc. con sede in Sant'Agata di Puglia al c.da Borgineto, n° 14,</t>
  </si>
  <si>
    <t>CIG :   Z8A105749E</t>
  </si>
  <si>
    <t>Impegno di spesa di Euro 3.172,00 per l'affidamento dell'incarico di Energy manager del progetto  Alterenergy all'ing. Giuseppe Paciello</t>
  </si>
  <si>
    <t>CIG: ZCF1057496</t>
  </si>
  <si>
    <t>ing. Giuseppe Paciello</t>
  </si>
  <si>
    <t>CIG: ZBD108CAA0</t>
  </si>
  <si>
    <t xml:space="preserve"> Loreto Rocco</t>
  </si>
  <si>
    <t>Impegno di spesa ed affidamento alla ditta Tecnometal sas di Loreto Rocco dei lavori di fornitura di n. 2 infissi interni e di una pedana da installare presso i locali dell'edificio scolastico "Scuola Elementare Papa Giovanni XXIII"</t>
  </si>
  <si>
    <t>CIG: ZAF108CFAD</t>
  </si>
  <si>
    <t>ditta Tecnometal sas di Loreto Rocco</t>
  </si>
  <si>
    <t>CIG : Z9C10925BD</t>
  </si>
  <si>
    <t>Ing. Andrea Bartolazzi</t>
  </si>
  <si>
    <t>Adeguamento e  completamento degli schemi idrici e delle relative reti infrastrutturali Azione 5 - Realizzazione di sistemi di collettamento differenziati per le acque piovane, POR Puglia 2000/2006".  Affidamento incarico di Collaudo statico all' Ing. Leonardo Longo</t>
  </si>
  <si>
    <t>CIG : ZCE1092C5A</t>
  </si>
  <si>
    <t xml:space="preserve"> Ing. Leonardo Longo</t>
  </si>
  <si>
    <t>Manutenzione del mezzo di proprietà comunale adibito a scuolabus modello IVECO SCUOLABUS targato BB 617 GP. Impegno di spesa e affidamento lavori alla ditta  Melchionna Filippo -</t>
  </si>
  <si>
    <t>CIG: Z2510DBD9A</t>
  </si>
  <si>
    <t xml:space="preserve">ditta  Melchionna Filippo </t>
  </si>
  <si>
    <t xml:space="preserve">Manutenzione del mezzo di proprietà comunale adibito a scuolabus modello Mercedes sprinter 308 targato BR 322 GM. Impegno di spesa e affidamento lavori alla ditta  Mariconda Paolo </t>
  </si>
  <si>
    <t xml:space="preserve">ditta  Mariconda Paolo </t>
  </si>
  <si>
    <t>CIG: ZE110DBD4A</t>
  </si>
  <si>
    <t>Taglio di n° 269 piante di conifere per pubblica incolumità in alcune aree del Centro Abitato e sulle strade Provinciali 100 e 101.  Affidamento incarico di progettazione esecutiva, coordinamento per la sicurezza in fase di progettazione ed esecuzione, direzione lavori, contabilità, liquidazione  e collaudo  alla Dott.ssa Filomena Barra</t>
  </si>
  <si>
    <t>CIG : ZC410DC42E.</t>
  </si>
  <si>
    <t>Dott.ssa Filomena Barra</t>
  </si>
  <si>
    <t>Taglio di n° 269 piante di conifere per pubblica incolumità in alcune aree del Centro Abitato e sulle strade Provinciali 100 e 101.  Affidamento lavori alla Soc. Coop. Verde Daunia Agr. A.r.l.</t>
  </si>
  <si>
    <t>CIG :   ZB910DC232</t>
  </si>
  <si>
    <t>Soc. Coop. Verde Daunia Agr. A.r.l.</t>
  </si>
  <si>
    <t>Revoca Determina del Settore Tecnico n° 156 del 31.12.2013  ad oggetto: "P.S.R. FEASR 2007/2013 -  Asse I- Misura 122 - Azione 1 - Miglioramento dei boschi esistenti produttivi  - " Bosco Le Cesine ". DETERMINAZIONI" ed affidamento lavori all'impresa boschiva Soc. Coop. "A.T.S. Monte Maggiore</t>
  </si>
  <si>
    <t>CIG: 5996888487</t>
  </si>
  <si>
    <t>Soc. Coop. "A.T.S. Monte Maggiore</t>
  </si>
  <si>
    <t>Impegno di spesa per i lavori di manutenzione straordinaria dei locali di proprieta' comunale siti in Via Santa Maria le Grazie</t>
  </si>
  <si>
    <t>Ionas Nicu</t>
  </si>
  <si>
    <t>Manutenzione straordinaria campo sportivo - Impegno di spesa ed affidamento lavori alla ditta EDILSUD di Marinaccio G. &amp; C. snc</t>
  </si>
  <si>
    <t>CIG: ZAD1219F98</t>
  </si>
  <si>
    <t>ditta EDILSUD di Marinaccio G. &amp; C. snc</t>
  </si>
  <si>
    <t>Approvazione verbale di Somma Urgenza per  i lavori urgenti di ripristino della  viabilità in Località Monte Croce</t>
  </si>
  <si>
    <t>CIG: ZD81251F91</t>
  </si>
  <si>
    <t>Approvazione verbale di Somma Urgenza per  i lavori urgenti di ripristino della  viabilità in Località Cesine</t>
  </si>
  <si>
    <t>CIG: Z761251FA0</t>
  </si>
  <si>
    <t>Impegno di spesa ed affidamento fornitura e posa in opera di una griglia carrabile da installare in località Bastia alla ditta Tecnometal S.a.S. di Loreto Rocco Costruzioni Meccaniche e serramenti</t>
  </si>
  <si>
    <t>CIG: ZC8124B15D</t>
  </si>
  <si>
    <t>ditta Tecnometal S.a.S. di Loreto Rocco</t>
  </si>
  <si>
    <t>Piano particolareggiato della zona omogenea C3 - Impegno di spesa ed affidamento incarico al Geologo Matteo Di Carlo</t>
  </si>
  <si>
    <t>CIG: Z7E12811CD</t>
  </si>
  <si>
    <t>Geologo Matteo Di Carlo</t>
  </si>
  <si>
    <t>CIG: ZCB12811F7</t>
  </si>
  <si>
    <t>ditta GeoSveva</t>
  </si>
  <si>
    <t>CIG: ZF41293087</t>
  </si>
  <si>
    <t>'ing. Leonardo Longo</t>
  </si>
  <si>
    <t xml:space="preserve">S E T T O R E    T E C N I C O    R E S P O N S A B I L E   ( ARCH. ORESTE FANIA) </t>
  </si>
  <si>
    <t xml:space="preserve">S E T T O R E    T E C N I C O    R E S P O N S A B I L E   (ARCH. ORESTE FANIA) </t>
  </si>
  <si>
    <t>P.O.I. "Energie rinnovabile e risparmio energetico "2007-2013, Linea di attività 1.3. . Affidamento incarico di consulenza specialistica ai tecnici ing. Pietrocola Pasquale ed ing. Tamburrino Egidio</t>
  </si>
  <si>
    <t>Fondo FEARS - Asse II: Miglioramento dell'ambiente e dello spazio rurale. Misura 226 "Ricostituzione del potenziale forestale e interventi preventivi" Azione 1) - Affidamento incarico di DD.LL., Misura e contabilità, Coordinamento della sicurezza in fase di esecuzione, Certificato di regolare esecuzione al Dott. For. Barra Filomena</t>
  </si>
  <si>
    <t>Fondo FEARS - Asse II: Miglioramento dell'ambiente e dello spazio rurale. Misura 226 "Ricostituzione del potenziale forestale e interventi preventivi" - Azione 4) - Affidamento incarico di DD.LL., Misura e contabilità, Coordinamento della sicurezza in fase di esecuzione, Certificato di regolare esecuzione al Dott. For. Barra Filomena</t>
  </si>
  <si>
    <t>" P.S.R. Puglia 2007/2013 - Asse II - Misura 227/2012 - "Sostegno agli investimenti non produttivi - foreste" - Azione 3  "Valorizzazione  turistico - ricreativa dei boschi" - Affidamento incarico di DD.LL., Misura e contabilità, Coordinamento della sicurezza in fase di esecuzione, Certificato di regolare esecuzione al CON.F.A.T. (Consorzio Forestale Ambiente e Territorio).</t>
  </si>
  <si>
    <t>P.S.R. FEASR 2007/2013 - Asse II - Misura 227/2013 "Sostegno agli interventi non produttivi - foreste" - Azione 3 "Valorizzazione turistico ricreativa dei boschi" -  Affidamento incarico di DD.LL., Misura e contabilità, Coordinamento della sicurezza in fase di esecuzione, Certificato di regolare esecuzione al CON.F.A.T. (Consorzio Forestale Ambiente e Territorio).</t>
  </si>
  <si>
    <t>P.S.R. FEASR 2007/2013 - Asse II - Misura 227/2013 "Sostegno agli interventi non produttivi - foreste" - Azione 3 "Valorizzazione turistico ricreativa dei boschi" - Affidamento fornitura pali in castagno alla Ditta Tortorella Benedetto</t>
  </si>
  <si>
    <t>P.S.R. Puglia 2007/2013 - Asse II - Misura 227/2012 - "Sostegno agli investimenti non produttivi - foreste" - Azione 3  "Valorizzazione  turistico - ricreativa dei boschi" -  Affidamento fornitura pali in castagno alla Ditta Tortorella Benedetto</t>
  </si>
  <si>
    <t>Fondo FEARS - Asse II: Miglioramento dell'ambiente e dello spazio rurale. Misura 226 "Ricostituzione del potenziale forestale e interventi preventivi" Azione 1) affidamento incarico di DD.LL., Misura e contabilità, Coordinamento della sicurezza in fase di esecuzione, Certificato di regolare esecuzione al Dott. For.  Filomena Barra e Dott. Michele Frisoli</t>
  </si>
  <si>
    <t>P.S.R. Puglia 2007/2013 - Asse II - Misura 227/2012 Azione 3 "Progetto per la realizzazione di un "percorso vita" e di un "percorso ginnico" nell'area del rimboschimento Monte Croce destinata alla fruizione turistica" -. SICUREZZA SUL LAVORO - DETERMINAZIONI</t>
  </si>
  <si>
    <t>P.O. FESR 2007-2013 - linea di attività 1.3 "interventi a sostegno della produzione di energia da fonti rinnovabili nell'ambito dell'efficientamento energetico degli edifici e utenze energetiche pubbliche o ad uso pubblico"     Affidamento incarico di Collaudo Statico Ing. Felice Dattoli</t>
  </si>
  <si>
    <r>
      <t xml:space="preserve"> </t>
    </r>
    <r>
      <rPr>
        <sz val="10"/>
        <rFont val="Times New Roman"/>
        <family val="1"/>
      </rPr>
      <t>Impegno e liquidazione Monaco Pasquale di euro 3.320,52 per lavori di manutenzione strade comunali interne ed esterne</t>
    </r>
  </si>
  <si>
    <r>
      <t xml:space="preserve"> </t>
    </r>
    <r>
      <rPr>
        <sz val="10"/>
        <rFont val="Times New Roman"/>
        <family val="1"/>
      </rPr>
      <t>Impegno di spesa ed affidamento lavori di fornitura e posa in opera di dissuasore in ferro battuto alla ditta Tecnometal sas di Loreto Rocco</t>
    </r>
  </si>
  <si>
    <r>
      <t xml:space="preserve"> </t>
    </r>
    <r>
      <rPr>
        <sz val="10"/>
        <rFont val="Times New Roman"/>
        <family val="1"/>
      </rPr>
      <t>Piano particolareggiato della zona omogenea C3 -Impegno di spesa ed Affidamento indagini geognostiche, geotecniche di laboratorio e geofisiche alla ditta GeoSveva</t>
    </r>
  </si>
  <si>
    <t>Fondo FEARS - Asse II: Miglioramento dell'ambiente e dello spazio rurale. Misura 226 "Ricostituzione del potenziale forestale e interventi preventivi" - Azione 4)  affidamento incarico di DD.LL., Misura e contabilità, Coordinamento della sicurezza in fase di esecuzione, Certificato di regolare esecuzione al Dott. For. Filomena Barra e Dott. Michele Frisoli.</t>
  </si>
  <si>
    <t>" P.S.R. Puglia 2007/2013 - Asse II - Misura 227/2012 - "Sostegno agli investimenti non produttivi - foreste" - Azione 3  "Valorizzazione  turistico - ricreativa dei boschi" -  Affidamento fornitura salopette antitaglio e guanti professionali Farmacia Agricola " Beata Vergine Maria "</t>
  </si>
  <si>
    <t>OGGETTO: P.S.R. FEASR 2007/2013 - Asse II - Misura 227/2013 "Sostegno agli interventi non produttivi - foreste" - Azione 3 "Valorizzazione turistico ricreativa dei boschi" - Affidamento fornitura salopette antitaglio e guanti professionali Farmacia Agricola " Beata Vergine Maria "</t>
  </si>
  <si>
    <t>Programma di Sviluppo Rurale 2007-2013. Asse II - Misura 227 " Sostegno agli investimenti non produttivi - foreste" - Azione 3 - - Affidamento fornitura salopette antitaglio e guanti professionali Farmacia Agricola " Beata Vergine Maria</t>
  </si>
  <si>
    <t>Programma di Sviluppo Rurale 2007-2013. Asse II - Misura 227 " Sostegno agli investimenti non produttivi - foreste" - Azione 3 - Affidamento attività di consulenza in materia di lavoro  alla d.ssa Cardellino Rita</t>
  </si>
  <si>
    <t>P.S.R. Puglia 2007/2013 - Asse II - Misura 227/2012 - "Sostegno agli investimenti non produttivi - foreste" - Azione 3  - Affidamento attività di consulenza in materia del rapporto di lavoro alla d.ssa Cardellino Rita</t>
  </si>
  <si>
    <t>Revoca Determina del Settore Tecnico n. 49 del 28.03.2014 ad oggetto: "P.S.R. FEASR 2007/2013 - Asse II - Misura 227/2013 Affidamento fornitura pali in castagno alla Ditta Tortorella Benedetto - euro 11.050,00" ed affidamento fornitura pali in castagno alla Ditta Cuccaro Rita.</t>
  </si>
  <si>
    <t>Revoca Determina del Settore Tecnico n° 60 del 01.04.2014 ad oggetto: " Programma di Sviluppo Rurale 2007-2013. Asse II - Misura 227 " Fornitura pali in legno castagno - ditta Tortorella Benedetto - € 23.770,00 di cui 4.286,39 per iva al 22%" ed affidamento fornitura pali in castagno alla Ditta Cuccaro Rita</t>
  </si>
  <si>
    <t>P.O. FESR 2007-2013 - linea di attività 1.3 "interventi a sostegno della produzione di energia da fonti rinnovabili .  Affidamento incarico di Analisi Acustica all' Ing. Andrea Bartolazzi</t>
  </si>
  <si>
    <t>Lavori di somma urgenza per ripristino della  strada Comunale esterna che collega il Convento di Sant'Antuono con la contrada  Gruttoli. Liquidazione alla ditta EDILSUD di Marinaccio G. &amp; C. snc. con sede in Sant'Agata di Puglia alla c.da Borgineto, n° 14</t>
  </si>
  <si>
    <t>Lavori di consolidamento Viale dell'Incoronata - Viale XXIV Maggio - Affidamento incarico callaudo statico all'ing. Leonardo Longo</t>
  </si>
  <si>
    <t>Manutenzione degli Impianti di Pubblica Illuminazione anno 2014</t>
  </si>
  <si>
    <t>ditta Impiantistica Russo Antonio</t>
  </si>
  <si>
    <t>Impegno di spesa ed affidamento fornitura di sansa esausta al frantoio Barbato di Leogrande Silvia per un importo di € 4.620,00 IVA compresa.</t>
  </si>
  <si>
    <t>frantoio Barbato di Leogrande Silvia</t>
  </si>
  <si>
    <t>manutenzione straordinaria impianti sportivi comunali</t>
  </si>
  <si>
    <t>Monaco Pasquale+Danza Vito+Andreano Domenico+Viola Gilberto</t>
  </si>
  <si>
    <t>manutenzione delle strade comunali</t>
  </si>
  <si>
    <t>Monaco Antonio + · Monaco Pasquale</t>
  </si>
  <si>
    <t>manutenzione delle strade e degli immobili di proprieta' comunali</t>
  </si>
  <si>
    <t>Letterio Menotti Pasquale + · Barrasso Paolo</t>
  </si>
  <si>
    <t xml:space="preserve">Servizio di trasporto e smaltimento dei rifiuti ingombranti  pericolosi e non pericolosi </t>
  </si>
  <si>
    <t>Ditta M.E.A. Manna Ecologia Ambiente s.r.l.</t>
  </si>
  <si>
    <t>Impegno e liquidazione di spesa per i lavori di manutenzione ordinaria presso la piscina comunale</t>
  </si>
  <si>
    <t>Lavilla Gabriele + · Andreano Domenico</t>
  </si>
  <si>
    <t>Impegno di spesa ed affidamento fornitura di n° 280 piante da allestire in Piazza XX Settembre, slargo Chiesa San Nicola</t>
  </si>
  <si>
    <t>Danza Giuseppina</t>
  </si>
  <si>
    <t>CIG: Z5B0EC19FE</t>
  </si>
  <si>
    <t>Lavori di manutenzione del verde pubblico.</t>
  </si>
  <si>
    <t>Cavaliere Donato</t>
  </si>
  <si>
    <t>Affidamento Lavori urgenti di manutenzione straordinaria e messa in sicurezza dei loculi del Cimitero comunale</t>
  </si>
  <si>
    <t>CIG :ZD40EFE1F9</t>
  </si>
  <si>
    <r>
      <t>Ditta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COSMER s.r.l.</t>
    </r>
  </si>
  <si>
    <t xml:space="preserve">Impegno di spesa per la manutenzione ordinaria e straordinaria del sistema antincendio relativamente al primo semestre 2014 </t>
  </si>
  <si>
    <t>CIG: ZEA0F30506</t>
  </si>
  <si>
    <t>ditta GAMI</t>
  </si>
  <si>
    <t>Proroga contratto di affidamento del servizio idrico.</t>
  </si>
  <si>
    <t>CIG: ZF71057495</t>
  </si>
  <si>
    <t>ditta Colotti Leonardo</t>
  </si>
  <si>
    <r>
      <t xml:space="preserve"> </t>
    </r>
    <r>
      <rPr>
        <sz val="10"/>
        <rFont val="Times New Roman"/>
        <family val="1"/>
      </rPr>
      <t>Progetto per la realizzazione di un centro comunale per la produzione di compost di qualità rivenienti dalla raccolta differenziata</t>
    </r>
  </si>
  <si>
    <t>CIG: ZBC10F745F</t>
  </si>
  <si>
    <t>Indagine di mercato</t>
  </si>
  <si>
    <t>Impegno di spesa ed affidamento servizio di derattizzazione</t>
  </si>
  <si>
    <t>CIG: Z8710F72D5</t>
  </si>
  <si>
    <t>Società Cooperativa sociale On Line</t>
  </si>
  <si>
    <t>N.D.</t>
  </si>
  <si>
    <t>Struttura proponente</t>
  </si>
  <si>
    <t>Oggetto del Bando</t>
  </si>
  <si>
    <t>Elenco Operatori</t>
  </si>
  <si>
    <t>Aggiudicatario</t>
  </si>
  <si>
    <t>Importo Aggiudicazione</t>
  </si>
  <si>
    <t>Tempi di Completamento</t>
  </si>
  <si>
    <t>Importo somme liquidate</t>
  </si>
  <si>
    <t>Procedura di scalta</t>
  </si>
  <si>
    <t>codice</t>
  </si>
  <si>
    <t>Settore Tecnico</t>
  </si>
  <si>
    <t>Affidamento diretto</t>
  </si>
  <si>
    <t>prestazione immediata</t>
  </si>
  <si>
    <t>prestazione in corso</t>
  </si>
  <si>
    <t>Lettera di invito</t>
  </si>
  <si>
    <t>prestazione IN CORSO</t>
  </si>
  <si>
    <t>Settore Tecnico Ambientale</t>
  </si>
  <si>
    <t xml:space="preserve"> </t>
  </si>
  <si>
    <t>COMUNE DI SANT'AGATA DI PUGLIA - PIAZZA XX SETTEMBRE N. 7 - 71028 SANT'AGATA DI PUGLIA - C.F./P.IVA: 00208930719</t>
  </si>
  <si>
    <t>0000000000</t>
  </si>
  <si>
    <t xml:space="preserve">Programma Integrato di Riqualificazione delle Periferie "La Loggia delle Puglie" - Gara 1 - Ascensore Panoramico e Semipanoramico - Delibera di G.M. n° 199 del 09.12.2013 - Affidamento progettazione preliminare. </t>
  </si>
  <si>
    <t>C.I.G.: Z6F0D6D9DC</t>
  </si>
  <si>
    <t>arch. Pasquale Biancoco</t>
  </si>
  <si>
    <t>CUP: I85F12000090001      CIG: ZA50BC7E1F</t>
  </si>
  <si>
    <t>ng. Pietrocola Pasquale ed ing. Tamburrino Egidi</t>
  </si>
  <si>
    <t>Manutenzione Straordinaria strade comunali esterne - Affidamento incarico di progettazione definitiva - esecutiva, Direzione e contabilita' dei Lavori, Coordinamento della Sicurezza in fase di esecuzione, certificato di regolare esecuzione all'ing. Pasquale Pietrocola</t>
  </si>
  <si>
    <t>CIG: Z9A0DBB0FF</t>
  </si>
  <si>
    <t>Ing. Pietrocola Pasquale ed ing. Tamburrino Egidi</t>
  </si>
  <si>
    <t>Ing. Pietrocola Pasquale</t>
  </si>
  <si>
    <t xml:space="preserve">Misura 226 " Ricostruzione del potenziale forestale e interventi preventivi " - Azione 1 ( interventi di Gestione Selvicolturale finalizzati alla prevenzione degli incendi ) - Affidamento attivita' di Martellata ai dott. for. Frisoli Michele - Barra Filomena </t>
  </si>
  <si>
    <t>CIG: ZEA0DBE2FE</t>
  </si>
  <si>
    <t>dott. for. Frisoli Michele - Barra Filomena</t>
  </si>
  <si>
    <t>Impegno di spesa e affidamento lavori di manutenzione ordinaria e straordinaria da effettuare presso il Castello Imperiale alla falegnameria Soldo Vito</t>
  </si>
  <si>
    <t>Soldo Vito</t>
  </si>
  <si>
    <t>Impegno e liquidazione attivita' di manutenzione strade esterne - sigg. Monaco Pasquale e Monaco Antonio</t>
  </si>
  <si>
    <t>Monaco Pasquale e Monaco Antonio</t>
  </si>
  <si>
    <t>Affidamento fornitura e posa in opera di  n° 3 blocchi in cls alla ditta MG Costruzioni Generali s.r.l</t>
  </si>
  <si>
    <t>MG Costruzioni Generali s.r.l</t>
  </si>
  <si>
    <t>MG Costruzioni Generali</t>
  </si>
  <si>
    <t xml:space="preserve">Trasporto asfalto a freddo - ulteriore impegno di spesa di  1.225,00 - ditta MG Costruzioni Generali </t>
  </si>
  <si>
    <t>Lavori di manutenzione straordinaria strade esterne -Affidamento fornitura di calcestruzzo alla ditta CAL.MER.Soc.Coop.</t>
  </si>
  <si>
    <t>CAL.MER.Soc.Coop.</t>
  </si>
  <si>
    <t>Dott. For. Barra Filomena.</t>
  </si>
  <si>
    <t>CIG: Z720E53090</t>
  </si>
  <si>
    <t>Z2C0E53635</t>
  </si>
  <si>
    <t>CIG: ZB10E533D1</t>
  </si>
  <si>
    <t>CON.F.A.T. (Consorzio Forestale Ambiente e Territorio)</t>
  </si>
  <si>
    <t>CIG: ZDE0E53529</t>
  </si>
  <si>
    <t>Fondo FEARS - Asse I - Misura 122 "Accrescimento dei boschi esistenti produttivi" Azione 1) "Miglioramento dei boschi esistenti produttivi" - Bosco "Le Cesine" - Affidamento incarico di DD.LL., Misura e contabilità, Coordinamento della sicurezza in fase di esecuzione, Certificato di regolare esecuzione al Dott. For. Barra Filomena.</t>
  </si>
  <si>
    <t>Dott. For. Barra Filomena</t>
  </si>
  <si>
    <t>CIG: Z830E53234</t>
  </si>
  <si>
    <t>Redazione Piano Particolareggiato per la zona omogenea C3 del P.R.G. - Conferimento incarico di supporto all'U.T.C. alla societa' VEGA sas dell'arch. Antonio De Maio</t>
  </si>
  <si>
    <t>arch. Antonio De Maio</t>
  </si>
  <si>
    <t>CIG: Z3C0E6152A</t>
  </si>
  <si>
    <t>Misura 226 " Ricostruzione del potenziale forestale e interventi preventivi " - Azione 1 ( interventi di Gestione Selvicolturale finalizzati alla prevenzione degli incendi ) - Determina Settore Tecnico n° 12 del 03/02/2014. Affidamento attivita' di Martellata ai dott. for. Frisoli Michele - Barra Filomena</t>
  </si>
  <si>
    <t>Impegno di spesa di € 1.220,00 alla ditta F.lli Capobianco di Lucera per spostamento e posa in opera di cabina elettrica prefabbricata</t>
  </si>
  <si>
    <t>CIG: Z300E7528B</t>
  </si>
  <si>
    <t>ditta F.lli Capobianco</t>
  </si>
  <si>
    <t>Ditta Tortorella Benedetto</t>
  </si>
  <si>
    <t>CIG: ZAE0E8699F</t>
  </si>
  <si>
    <t>CIG: ZA90E86846</t>
  </si>
  <si>
    <t>Dott. For.  Filomena Barra e Dott. Michele Frisoli</t>
  </si>
  <si>
    <t>CIG: Z2C0E53635</t>
  </si>
  <si>
    <t>Dott. For. Filomena Barra e Dott. Michele Frisoli.</t>
  </si>
  <si>
    <t xml:space="preserve"> E.F.E.I. Paritetico Provinciale di Foggia – dott. Casagni Roberto</t>
  </si>
  <si>
    <t xml:space="preserve">Farmacia Agricola " Beata Vergine Maria </t>
  </si>
  <si>
    <t>CIG: Z420E92146</t>
  </si>
  <si>
    <t>CIG: Z8C0E95D6B</t>
  </si>
  <si>
    <t>CIG: ZB40E9BB8A</t>
  </si>
  <si>
    <t>Programma di Sviluppo Rurale 2007-2013. Asse II - Misura 227 " Sostegno agli investimenti non produttivi - foreste" - Azione 3 - Valorizzazione Turistico-Ricreativa dei boschi Parco Castello San Rocco- Fornitura pali in legno castagno - ditta Tortorella Benedetto -</t>
  </si>
  <si>
    <t>ditta Tortorella Benedetto</t>
  </si>
  <si>
    <t xml:space="preserve">CIG: Z730E97DE6 </t>
  </si>
  <si>
    <t>Revoca Determina del Settore Tecnico n° 155 del 31.12.2013  ad oggetto: "P.S.R. FEASR 2007/2013 - Misura 226 - Azione 1 - "Interventi di gestione selvicolturale finalizzati alla prevenzione degli incendi" ed affidamento lavori all'impresa boschiva Soc. Coop. Soc. "Orsarese" a.r.l.</t>
  </si>
  <si>
    <t>impresa boschiva Soc. Coop. Soc. "Orsarese" a.r.l.</t>
  </si>
  <si>
    <t>CIG: 56992913B7</t>
  </si>
  <si>
    <t>Soc. Cooperativa Pegaso a.r.l., - Soc. Cooperativa Ecolforest a.r.l, - Soc. Cooperativa sociale On Line, - Soc. Coop. Soc. “Orsarese” a.r.l., - Società cooperativa sociale “San Michele” , - Soc. Coop. Cons. Regionale CON.F.A.T.</t>
  </si>
  <si>
    <t xml:space="preserve">CIG: 5618298E2A </t>
  </si>
  <si>
    <t xml:space="preserve">Appalto dei lavori di "Manutenzione Straordinaria di Strade Comunali Esterne" - aggiudicazione definitiva alla Ditta COSMER s.r.l. </t>
  </si>
  <si>
    <t xml:space="preserve">COSMER s.r.l. </t>
  </si>
  <si>
    <t xml:space="preserve">Ditta SO.GE.A.S. s.r.l. - COSMER s.r.l. </t>
  </si>
  <si>
    <t>Affidamento incarico di espletamento di tutte le attività previste dal Provvedimento Direttore dell'Agenzia dell'Entrate</t>
  </si>
  <si>
    <t>CIG: Z520EC188C</t>
  </si>
  <si>
    <t>società Gala Global Service sas</t>
  </si>
  <si>
    <t>CIG.  Z1C0EB3054</t>
  </si>
  <si>
    <t>Ing. Felice Dattoli</t>
  </si>
  <si>
    <t>lavori di manutenzione straordinaria sulla strada comunale esterna: "Valle del Melo "</t>
  </si>
  <si>
    <t>CIG: Z710ED3C42</t>
  </si>
  <si>
    <t>ditta Lavilla Rocco</t>
  </si>
  <si>
    <t xml:space="preserve">Sviluppo Rurale, nell'ambito del PSR 2007/2013 ha indetto bando pubblico per la presentazione di domanda di aiuto per la Misura 214 - Azione 4 - Sub Azione a) "Progetti integrati per la biodiversità" - Affidamento incarico di Redazione Progetto Esecutivo - dott. For. Luigi Lupo </t>
  </si>
  <si>
    <t>CIG:Z250EEC0A1</t>
  </si>
  <si>
    <t>dott. For. Luigi Lupo</t>
  </si>
  <si>
    <t>CIG:  ZD10EEBFED</t>
  </si>
  <si>
    <t>d.ssa Cardellino Rita</t>
  </si>
  <si>
    <t>CIG: ZCD0EEC2C5</t>
  </si>
  <si>
    <t>Ditta Cuccaro Rita</t>
  </si>
  <si>
    <t>Verifica dei lavori di "Consolidamento Idrogeologico Area Viale San Roccio - Chiesa San Nicola" - Affidamento incarico professionale ai tecnici ing. Rosario Cerone, ing. Salvatore Francavilla e geologo Giuseppe Rampino</t>
  </si>
  <si>
    <t>CIG: Z770EF768C</t>
  </si>
  <si>
    <t>ing. Rosario Cerone, ing. Salvatore Francavilla e geologo Giuseppe Rampino</t>
  </si>
  <si>
    <t>Determina del Settore Tecnico n° 20 del 19.02.2014 - Ulteriore impegno di spesa e liquidazione alla ditta CAL.MER.Soc.Coop..</t>
  </si>
  <si>
    <t>ditta CAL.MER.Soc.Coop..</t>
  </si>
  <si>
    <t>CIG: Z300EF1303</t>
  </si>
  <si>
    <t>Consolidamento Viale dell'Incoronata e Viale XXIV Maggio, nell'ambito del P.O. FESR 2007/2013 - Asse II - Linea di intervento 2.3 -  Azione 2.3.5 - D.G.R. n° 1777.  Affidamento dei lavori alla ATI Impresa edilizia Italiana Toto s.r.l.-Palumbo s.r.l., di Trevico (AV)</t>
  </si>
  <si>
    <t>ATI Impresa edilizia Italiana Toto s.r.l.-Palumbo s.r.l., di Trevico (AV)</t>
  </si>
  <si>
    <t>CIG 443735907D</t>
  </si>
  <si>
    <t>Manutenzione strade esterne - Impegno di spesa per fornitura 70 mc. di cls. - ditta CAL.MER.Soc.Coop.</t>
  </si>
  <si>
    <t xml:space="preserve"> ditta CAL.MER.Soc.Coop.</t>
  </si>
  <si>
    <t>CIG :ZAC0EFE2F5</t>
  </si>
  <si>
    <t>CIG: Z730E97DE6</t>
  </si>
  <si>
    <t>Impegno di spesa per la manutenzione straordinaria della strada denominata Via Cavour</t>
  </si>
  <si>
    <t>Maselli Francesco</t>
  </si>
  <si>
    <t xml:space="preserve">REALIZZAZIONE  DI UN MICRONIDO E CENTRO LUDICO PER LA PRIMA INFANZIA ". Impegno di spesa e fornitura giochi da allestire su area esterna alla Ditta VASTARREDO srl </t>
  </si>
  <si>
    <t>CIG: Z350F20366</t>
  </si>
  <si>
    <t>Ditta VASTARREDO srl c</t>
  </si>
  <si>
    <t>Impegno di spesa per la manutenzione ordinaria e straordinaria del sistema antincendio relativamente al primo semestre 2014</t>
  </si>
  <si>
    <t>Natale in Festa 2014. Impegno di spesa allestimento luminarie</t>
  </si>
  <si>
    <t>CIG: Z32124A84F</t>
  </si>
  <si>
    <t>ditta Capuano Pietro Antonio</t>
  </si>
  <si>
    <t>Lavori di manutenzione straordinaria degli impianti idrico-sanitari presso gli immobili comunali</t>
  </si>
  <si>
    <t>Ditta Termoidraulica Schiavone di Schiavone Leonardo</t>
  </si>
  <si>
    <t>Natale in Festa 2014. Impegno di spesa allestimento presepe e attività straordinarie</t>
  </si>
  <si>
    <t>Sig. Fredella Rocco</t>
  </si>
  <si>
    <t>Impegno di spesa e affidamento della manutenzione degli impianti di illuminazione degli immobili comunali</t>
  </si>
  <si>
    <t>CIG: Z2B1282597</t>
  </si>
  <si>
    <t xml:space="preserve">Ditta Impiantistica Elettrica Antonio Russo </t>
  </si>
  <si>
    <t>MAnutenzione straordinaria della pubblica illuminazione</t>
  </si>
  <si>
    <t>CIG: ZE0128255A</t>
  </si>
  <si>
    <t>Lavori di manutenzione straordinaria degli impianti idrico-sanitari e termici presso gli immobili comunali</t>
  </si>
  <si>
    <t>CIG: Z211289988</t>
  </si>
  <si>
    <t>Impegno di spesa per l'allacciamento di fornitura acqua per il funzionamento del Centro Comunale di Raccolta in località "Liscia"</t>
  </si>
  <si>
    <t>CIG. ZB112817B4</t>
  </si>
  <si>
    <t>ditta COS. MER s.r.l.</t>
  </si>
  <si>
    <t>Impegno di spesa  e affiadamento fornitura sale marino</t>
  </si>
  <si>
    <t>CIG: Z91129314C</t>
  </si>
  <si>
    <t xml:space="preserve">ditta C.D.SALT </t>
  </si>
  <si>
    <t xml:space="preserve">S E T T O R E    T E C N I C O    A M B I E N T A L E    R E S P O N S A B I L E   (ARCH. ORESTE FANIA) </t>
  </si>
  <si>
    <t>Lavori di riparazione del tratto di rete fognaria via Marinaccio</t>
  </si>
  <si>
    <t>Z65125C4AA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</si>
</sst>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4" fillId="0" borderId="1" xfId="18" applyFont="1" applyBorder="1" applyAlignment="1">
      <alignment/>
    </xf>
    <xf numFmtId="44" fontId="0" fillId="0" borderId="1" xfId="18" applyFont="1" applyBorder="1" applyAlignment="1">
      <alignment horizontal="center" wrapText="1"/>
    </xf>
    <xf numFmtId="44" fontId="0" fillId="0" borderId="1" xfId="18" applyFont="1" applyBorder="1" applyAlignment="1">
      <alignment horizontal="center"/>
    </xf>
    <xf numFmtId="44" fontId="0" fillId="0" borderId="0" xfId="18" applyFont="1" applyBorder="1" applyAlignment="1">
      <alignment wrapText="1"/>
    </xf>
    <xf numFmtId="44" fontId="0" fillId="0" borderId="1" xfId="18" applyFont="1" applyBorder="1" applyAlignment="1">
      <alignment wrapText="1"/>
    </xf>
    <xf numFmtId="44" fontId="0" fillId="0" borderId="0" xfId="18" applyFont="1" applyAlignment="1">
      <alignment/>
    </xf>
    <xf numFmtId="44" fontId="0" fillId="0" borderId="2" xfId="18" applyFont="1" applyBorder="1" applyAlignment="1">
      <alignment horizontal="center" wrapText="1"/>
    </xf>
    <xf numFmtId="44" fontId="0" fillId="0" borderId="1" xfId="18" applyFont="1" applyBorder="1" applyAlignment="1">
      <alignment/>
    </xf>
    <xf numFmtId="44" fontId="7" fillId="0" borderId="0" xfId="18" applyFont="1" applyAlignment="1">
      <alignment/>
    </xf>
    <xf numFmtId="44" fontId="0" fillId="0" borderId="1" xfId="18" applyFont="1" applyBorder="1" applyAlignment="1">
      <alignment horizontal="center"/>
    </xf>
    <xf numFmtId="44" fontId="7" fillId="0" borderId="1" xfId="18" applyFont="1" applyBorder="1" applyAlignment="1">
      <alignment/>
    </xf>
    <xf numFmtId="44" fontId="0" fillId="0" borderId="1" xfId="18" applyFont="1" applyBorder="1" applyAlignment="1">
      <alignment wrapText="1"/>
    </xf>
    <xf numFmtId="44" fontId="0" fillId="0" borderId="0" xfId="18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4" fontId="0" fillId="0" borderId="0" xfId="18" applyFont="1" applyBorder="1" applyAlignment="1">
      <alignment/>
    </xf>
    <xf numFmtId="44" fontId="0" fillId="0" borderId="0" xfId="18" applyFont="1" applyBorder="1" applyAlignment="1">
      <alignment horizontal="center"/>
    </xf>
    <xf numFmtId="44" fontId="7" fillId="0" borderId="0" xfId="18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4" fontId="0" fillId="0" borderId="2" xfId="18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44" fontId="0" fillId="0" borderId="1" xfId="18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44" fontId="0" fillId="0" borderId="0" xfId="18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="90" zoomScaleNormal="90" workbookViewId="0" topLeftCell="B256">
      <selection activeCell="J256" sqref="J256"/>
    </sheetView>
  </sheetViews>
  <sheetFormatPr defaultColWidth="9.140625" defaultRowHeight="12.75"/>
  <cols>
    <col min="1" max="1" width="4.421875" style="5" customWidth="1"/>
    <col min="2" max="2" width="14.7109375" style="0" customWidth="1"/>
    <col min="3" max="3" width="28.8515625" style="19" customWidth="1"/>
    <col min="4" max="4" width="17.28125" style="0" bestFit="1" customWidth="1"/>
    <col min="5" max="5" width="9.8515625" style="0" customWidth="1"/>
    <col min="6" max="6" width="17.421875" style="0" bestFit="1" customWidth="1"/>
    <col min="7" max="7" width="18.28125" style="0" customWidth="1"/>
    <col min="8" max="8" width="15.421875" style="27" customWidth="1"/>
    <col min="9" max="9" width="16.00390625" style="0" customWidth="1"/>
    <col min="10" max="10" width="15.421875" style="27" bestFit="1" customWidth="1"/>
  </cols>
  <sheetData>
    <row r="1" spans="1:10" ht="59.25" customHeight="1" thickBot="1">
      <c r="A1" s="60" t="s">
        <v>173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.75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5.5">
      <c r="A3" s="8" t="s">
        <v>155</v>
      </c>
      <c r="B3" s="9" t="s">
        <v>156</v>
      </c>
      <c r="C3" s="20" t="s">
        <v>157</v>
      </c>
      <c r="D3" s="10" t="s">
        <v>163</v>
      </c>
      <c r="E3" s="10" t="s">
        <v>164</v>
      </c>
      <c r="F3" s="10" t="s">
        <v>158</v>
      </c>
      <c r="G3" s="10" t="s">
        <v>159</v>
      </c>
      <c r="H3" s="23" t="s">
        <v>160</v>
      </c>
      <c r="I3" s="9" t="s">
        <v>161</v>
      </c>
      <c r="J3" s="23" t="s">
        <v>162</v>
      </c>
    </row>
    <row r="4" spans="1:10" s="6" customFormat="1" ht="102">
      <c r="A4" s="3">
        <v>1</v>
      </c>
      <c r="B4" s="1" t="s">
        <v>165</v>
      </c>
      <c r="C4" s="17" t="s">
        <v>175</v>
      </c>
      <c r="D4" s="3" t="s">
        <v>166</v>
      </c>
      <c r="E4" s="14" t="s">
        <v>176</v>
      </c>
      <c r="F4" s="2" t="s">
        <v>177</v>
      </c>
      <c r="G4" s="2" t="s">
        <v>177</v>
      </c>
      <c r="H4" s="32">
        <v>3045.12</v>
      </c>
      <c r="I4" s="4" t="s">
        <v>167</v>
      </c>
      <c r="J4" s="24"/>
    </row>
    <row r="5" spans="1:10" s="7" customFormat="1" ht="89.25">
      <c r="A5" s="3">
        <v>2</v>
      </c>
      <c r="B5" s="1" t="s">
        <v>165</v>
      </c>
      <c r="C5" s="17" t="s">
        <v>97</v>
      </c>
      <c r="D5" s="2" t="s">
        <v>166</v>
      </c>
      <c r="E5" s="2" t="s">
        <v>178</v>
      </c>
      <c r="F5" s="2" t="s">
        <v>182</v>
      </c>
      <c r="G5" s="2" t="s">
        <v>179</v>
      </c>
      <c r="H5" s="32">
        <v>22838.4</v>
      </c>
      <c r="I5" s="4" t="s">
        <v>167</v>
      </c>
      <c r="J5" s="24">
        <f>H5</f>
        <v>22838.4</v>
      </c>
    </row>
    <row r="6" spans="1:10" s="7" customFormat="1" ht="127.5">
      <c r="A6" s="3">
        <v>3</v>
      </c>
      <c r="B6" s="1" t="s">
        <v>165</v>
      </c>
      <c r="C6" s="17" t="s">
        <v>180</v>
      </c>
      <c r="D6" s="2" t="s">
        <v>166</v>
      </c>
      <c r="E6" s="2" t="s">
        <v>181</v>
      </c>
      <c r="F6" s="2" t="s">
        <v>183</v>
      </c>
      <c r="G6" s="2" t="s">
        <v>183</v>
      </c>
      <c r="H6" s="32">
        <v>15918.36</v>
      </c>
      <c r="I6" s="4" t="s">
        <v>167</v>
      </c>
      <c r="J6" s="24"/>
    </row>
    <row r="7" spans="1:10" s="7" customFormat="1" ht="103.5" customHeight="1">
      <c r="A7" s="3">
        <v>4</v>
      </c>
      <c r="B7" s="1" t="s">
        <v>165</v>
      </c>
      <c r="C7" s="17" t="s">
        <v>184</v>
      </c>
      <c r="D7" s="2" t="s">
        <v>166</v>
      </c>
      <c r="E7" s="2" t="s">
        <v>185</v>
      </c>
      <c r="F7" s="2" t="s">
        <v>186</v>
      </c>
      <c r="G7" s="2" t="s">
        <v>186</v>
      </c>
      <c r="H7" s="32">
        <v>5481.21</v>
      </c>
      <c r="I7" s="4" t="s">
        <v>167</v>
      </c>
      <c r="J7" s="26"/>
    </row>
    <row r="8" spans="1:10" s="7" customFormat="1" ht="63.75">
      <c r="A8" s="3">
        <v>5</v>
      </c>
      <c r="B8" s="1" t="s">
        <v>165</v>
      </c>
      <c r="C8" s="17" t="s">
        <v>187</v>
      </c>
      <c r="D8" s="2" t="s">
        <v>166</v>
      </c>
      <c r="E8" s="14" t="s">
        <v>174</v>
      </c>
      <c r="F8" s="2" t="s">
        <v>188</v>
      </c>
      <c r="G8" s="2" t="s">
        <v>188</v>
      </c>
      <c r="H8" s="32">
        <v>732</v>
      </c>
      <c r="I8" s="4" t="s">
        <v>167</v>
      </c>
      <c r="J8" s="26"/>
    </row>
    <row r="9" spans="1:10" s="7" customFormat="1" ht="21" thickBot="1">
      <c r="A9" s="60" t="s">
        <v>173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7" customFormat="1" ht="18.75" thickBot="1">
      <c r="A10" s="61" t="s">
        <v>95</v>
      </c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25.5">
      <c r="A11" s="8" t="s">
        <v>155</v>
      </c>
      <c r="B11" s="9" t="s">
        <v>156</v>
      </c>
      <c r="C11" s="20" t="s">
        <v>157</v>
      </c>
      <c r="D11" s="10" t="s">
        <v>163</v>
      </c>
      <c r="E11" s="10" t="s">
        <v>164</v>
      </c>
      <c r="F11" s="10" t="s">
        <v>158</v>
      </c>
      <c r="G11" s="10" t="s">
        <v>159</v>
      </c>
      <c r="H11" s="23" t="s">
        <v>160</v>
      </c>
      <c r="I11" s="9" t="s">
        <v>161</v>
      </c>
      <c r="J11" s="23" t="s">
        <v>162</v>
      </c>
    </row>
    <row r="12" spans="1:10" s="7" customFormat="1" ht="57.75" customHeight="1">
      <c r="A12" s="3">
        <v>6</v>
      </c>
      <c r="B12" s="1" t="s">
        <v>165</v>
      </c>
      <c r="C12" s="17" t="s">
        <v>189</v>
      </c>
      <c r="D12" s="2" t="s">
        <v>166</v>
      </c>
      <c r="E12" s="14" t="s">
        <v>174</v>
      </c>
      <c r="F12" s="2" t="s">
        <v>190</v>
      </c>
      <c r="G12" s="2" t="s">
        <v>190</v>
      </c>
      <c r="H12" s="32">
        <v>3000</v>
      </c>
      <c r="I12" s="4" t="s">
        <v>167</v>
      </c>
      <c r="J12" s="24">
        <f>H12</f>
        <v>3000</v>
      </c>
    </row>
    <row r="13" spans="1:10" s="7" customFormat="1" ht="51">
      <c r="A13" s="3">
        <v>7</v>
      </c>
      <c r="B13" s="1" t="s">
        <v>165</v>
      </c>
      <c r="C13" s="17" t="s">
        <v>191</v>
      </c>
      <c r="D13" s="2" t="s">
        <v>166</v>
      </c>
      <c r="E13" s="14" t="s">
        <v>174</v>
      </c>
      <c r="F13" s="2" t="s">
        <v>192</v>
      </c>
      <c r="G13" s="2" t="s">
        <v>192</v>
      </c>
      <c r="H13" s="32">
        <v>610</v>
      </c>
      <c r="I13" s="4" t="s">
        <v>167</v>
      </c>
      <c r="J13" s="24">
        <f>H13</f>
        <v>610</v>
      </c>
    </row>
    <row r="14" spans="1:10" s="7" customFormat="1" ht="51">
      <c r="A14" s="3">
        <v>8</v>
      </c>
      <c r="B14" s="1" t="s">
        <v>165</v>
      </c>
      <c r="C14" s="17" t="s">
        <v>194</v>
      </c>
      <c r="D14" s="2" t="s">
        <v>166</v>
      </c>
      <c r="E14" s="14" t="s">
        <v>174</v>
      </c>
      <c r="F14" s="2" t="s">
        <v>193</v>
      </c>
      <c r="G14" s="2" t="s">
        <v>193</v>
      </c>
      <c r="H14" s="31">
        <v>1225</v>
      </c>
      <c r="I14" s="4" t="s">
        <v>167</v>
      </c>
      <c r="J14" s="26">
        <v>1830</v>
      </c>
    </row>
    <row r="15" spans="1:10" s="7" customFormat="1" ht="63.75">
      <c r="A15" s="3">
        <v>9</v>
      </c>
      <c r="B15" s="1" t="s">
        <v>165</v>
      </c>
      <c r="C15" s="17" t="s">
        <v>195</v>
      </c>
      <c r="D15" s="2" t="s">
        <v>166</v>
      </c>
      <c r="E15" s="14" t="s">
        <v>174</v>
      </c>
      <c r="F15" s="2" t="s">
        <v>196</v>
      </c>
      <c r="G15" s="2" t="s">
        <v>196</v>
      </c>
      <c r="H15" s="32">
        <v>2196</v>
      </c>
      <c r="I15" s="4" t="s">
        <v>167</v>
      </c>
      <c r="J15" s="26"/>
    </row>
    <row r="16" spans="1:10" s="7" customFormat="1" ht="140.25">
      <c r="A16" s="3">
        <v>10</v>
      </c>
      <c r="B16" s="1" t="s">
        <v>165</v>
      </c>
      <c r="C16" s="17" t="s">
        <v>98</v>
      </c>
      <c r="D16" s="2" t="s">
        <v>166</v>
      </c>
      <c r="E16" s="2" t="s">
        <v>198</v>
      </c>
      <c r="F16" s="2" t="s">
        <v>197</v>
      </c>
      <c r="G16" s="2" t="s">
        <v>197</v>
      </c>
      <c r="H16" s="32">
        <v>7866.56</v>
      </c>
      <c r="I16" s="4" t="s">
        <v>167</v>
      </c>
      <c r="J16" s="26"/>
    </row>
    <row r="17" spans="1:10" s="7" customFormat="1" ht="140.25">
      <c r="A17" s="3">
        <v>11</v>
      </c>
      <c r="B17" s="1" t="s">
        <v>165</v>
      </c>
      <c r="C17" s="17" t="s">
        <v>99</v>
      </c>
      <c r="D17" s="2" t="s">
        <v>166</v>
      </c>
      <c r="E17" s="2" t="s">
        <v>199</v>
      </c>
      <c r="F17" s="2" t="s">
        <v>197</v>
      </c>
      <c r="G17" s="2" t="s">
        <v>197</v>
      </c>
      <c r="H17" s="32">
        <v>3002.35</v>
      </c>
      <c r="I17" s="4" t="s">
        <v>167</v>
      </c>
      <c r="J17" s="26"/>
    </row>
    <row r="18" spans="1:10" s="7" customFormat="1" ht="12.75">
      <c r="A18" s="35"/>
      <c r="B18" s="6"/>
      <c r="C18" s="18"/>
      <c r="H18" s="30"/>
      <c r="I18" s="36"/>
      <c r="J18" s="25"/>
    </row>
    <row r="19" spans="1:10" s="7" customFormat="1" ht="21" thickBot="1">
      <c r="A19" s="60" t="s">
        <v>173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s="7" customFormat="1" ht="18.75" thickBot="1">
      <c r="A20" s="61" t="s">
        <v>95</v>
      </c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25.5">
      <c r="A21" s="8" t="s">
        <v>155</v>
      </c>
      <c r="B21" s="9" t="s">
        <v>156</v>
      </c>
      <c r="C21" s="20" t="s">
        <v>157</v>
      </c>
      <c r="D21" s="10" t="s">
        <v>163</v>
      </c>
      <c r="E21" s="10" t="s">
        <v>164</v>
      </c>
      <c r="F21" s="10" t="s">
        <v>158</v>
      </c>
      <c r="G21" s="10" t="s">
        <v>159</v>
      </c>
      <c r="H21" s="23" t="s">
        <v>160</v>
      </c>
      <c r="I21" s="9" t="s">
        <v>161</v>
      </c>
      <c r="J21" s="23" t="s">
        <v>162</v>
      </c>
    </row>
    <row r="22" spans="1:10" s="7" customFormat="1" ht="165.75">
      <c r="A22" s="3">
        <v>12</v>
      </c>
      <c r="B22" s="1" t="s">
        <v>165</v>
      </c>
      <c r="C22" s="17" t="s">
        <v>100</v>
      </c>
      <c r="D22" s="2" t="s">
        <v>166</v>
      </c>
      <c r="E22" s="2" t="s">
        <v>200</v>
      </c>
      <c r="F22" s="2" t="s">
        <v>201</v>
      </c>
      <c r="G22" s="2" t="s">
        <v>201</v>
      </c>
      <c r="H22" s="32">
        <v>12057.44</v>
      </c>
      <c r="I22" s="4" t="s">
        <v>167</v>
      </c>
      <c r="J22" s="26"/>
    </row>
    <row r="23" spans="1:10" s="7" customFormat="1" ht="165.75">
      <c r="A23" s="3">
        <v>13</v>
      </c>
      <c r="B23" s="1" t="s">
        <v>165</v>
      </c>
      <c r="C23" s="17" t="s">
        <v>101</v>
      </c>
      <c r="D23" s="2" t="s">
        <v>166</v>
      </c>
      <c r="E23" s="2" t="s">
        <v>202</v>
      </c>
      <c r="F23" s="2" t="s">
        <v>201</v>
      </c>
      <c r="G23" s="2" t="s">
        <v>201</v>
      </c>
      <c r="H23" s="32">
        <v>4832.42</v>
      </c>
      <c r="I23" s="4" t="s">
        <v>167</v>
      </c>
      <c r="J23" s="26"/>
    </row>
    <row r="24" spans="1:10" s="7" customFormat="1" ht="140.25">
      <c r="A24" s="3">
        <v>14</v>
      </c>
      <c r="B24" s="1" t="s">
        <v>165</v>
      </c>
      <c r="C24" s="17" t="s">
        <v>203</v>
      </c>
      <c r="D24" s="2" t="s">
        <v>166</v>
      </c>
      <c r="E24" s="2" t="s">
        <v>205</v>
      </c>
      <c r="F24" s="2" t="s">
        <v>204</v>
      </c>
      <c r="G24" s="2" t="s">
        <v>204</v>
      </c>
      <c r="H24" s="32">
        <v>8676.32</v>
      </c>
      <c r="I24" s="4" t="s">
        <v>167</v>
      </c>
      <c r="J24" s="26"/>
    </row>
    <row r="25" spans="1:10" s="7" customFormat="1" ht="12.75">
      <c r="A25" s="35"/>
      <c r="B25" s="6"/>
      <c r="C25" s="18"/>
      <c r="H25" s="30"/>
      <c r="I25" s="36"/>
      <c r="J25" s="25"/>
    </row>
    <row r="26" spans="1:10" s="7" customFormat="1" ht="12.75">
      <c r="A26" s="35"/>
      <c r="B26" s="6"/>
      <c r="C26" s="18"/>
      <c r="H26" s="30"/>
      <c r="I26" s="36"/>
      <c r="J26" s="25"/>
    </row>
    <row r="27" spans="1:10" s="7" customFormat="1" ht="12.75">
      <c r="A27" s="35"/>
      <c r="B27" s="6"/>
      <c r="C27" s="18"/>
      <c r="H27" s="30"/>
      <c r="I27" s="36"/>
      <c r="J27" s="25"/>
    </row>
    <row r="28" spans="1:10" s="7" customFormat="1" ht="12.75">
      <c r="A28" s="35"/>
      <c r="B28" s="6"/>
      <c r="C28" s="18"/>
      <c r="H28" s="30"/>
      <c r="I28" s="36"/>
      <c r="J28" s="25"/>
    </row>
    <row r="29" spans="1:10" s="7" customFormat="1" ht="21" thickBot="1">
      <c r="A29" s="60" t="s">
        <v>173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s="7" customFormat="1" ht="18.75" thickBot="1">
      <c r="A30" s="61" t="s">
        <v>95</v>
      </c>
      <c r="B30" s="62"/>
      <c r="C30" s="62"/>
      <c r="D30" s="62"/>
      <c r="E30" s="62"/>
      <c r="F30" s="62"/>
      <c r="G30" s="62"/>
      <c r="H30" s="62"/>
      <c r="I30" s="62"/>
      <c r="J30" s="63"/>
    </row>
    <row r="31" spans="1:10" ht="25.5">
      <c r="A31" s="8" t="s">
        <v>155</v>
      </c>
      <c r="B31" s="9" t="s">
        <v>156</v>
      </c>
      <c r="C31" s="20" t="s">
        <v>157</v>
      </c>
      <c r="D31" s="10" t="s">
        <v>163</v>
      </c>
      <c r="E31" s="10" t="s">
        <v>164</v>
      </c>
      <c r="F31" s="10" t="s">
        <v>158</v>
      </c>
      <c r="G31" s="10" t="s">
        <v>159</v>
      </c>
      <c r="H31" s="23" t="s">
        <v>160</v>
      </c>
      <c r="I31" s="9" t="s">
        <v>161</v>
      </c>
      <c r="J31" s="23" t="s">
        <v>162</v>
      </c>
    </row>
    <row r="32" spans="1:10" s="7" customFormat="1" ht="89.25">
      <c r="A32" s="3">
        <v>15</v>
      </c>
      <c r="B32" s="1" t="s">
        <v>165</v>
      </c>
      <c r="C32" s="17" t="s">
        <v>206</v>
      </c>
      <c r="D32" s="2" t="s">
        <v>166</v>
      </c>
      <c r="E32" s="2" t="s">
        <v>208</v>
      </c>
      <c r="F32" s="2" t="s">
        <v>207</v>
      </c>
      <c r="G32" s="2" t="s">
        <v>207</v>
      </c>
      <c r="H32" s="32">
        <v>5075.2</v>
      </c>
      <c r="I32" s="4" t="s">
        <v>168</v>
      </c>
      <c r="J32" s="26"/>
    </row>
    <row r="33" spans="1:10" s="7" customFormat="1" ht="127.5">
      <c r="A33" s="3">
        <v>16</v>
      </c>
      <c r="B33" s="1" t="s">
        <v>165</v>
      </c>
      <c r="C33" s="17" t="s">
        <v>209</v>
      </c>
      <c r="D33" s="2" t="s">
        <v>166</v>
      </c>
      <c r="E33" s="14" t="s">
        <v>174</v>
      </c>
      <c r="F33" s="2" t="s">
        <v>186</v>
      </c>
      <c r="G33" s="2" t="s">
        <v>186</v>
      </c>
      <c r="H33" s="32">
        <v>4415.43</v>
      </c>
      <c r="I33" s="4" t="s">
        <v>168</v>
      </c>
      <c r="J33" s="26"/>
    </row>
    <row r="34" spans="1:10" s="7" customFormat="1" ht="63.75">
      <c r="A34" s="3">
        <v>17</v>
      </c>
      <c r="B34" s="1" t="s">
        <v>165</v>
      </c>
      <c r="C34" s="17" t="s">
        <v>210</v>
      </c>
      <c r="D34" s="2" t="s">
        <v>166</v>
      </c>
      <c r="E34" s="2" t="s">
        <v>211</v>
      </c>
      <c r="F34" s="2" t="s">
        <v>212</v>
      </c>
      <c r="G34" s="2" t="s">
        <v>212</v>
      </c>
      <c r="H34" s="31">
        <v>1220</v>
      </c>
      <c r="I34" s="4" t="s">
        <v>168</v>
      </c>
      <c r="J34" s="26">
        <f>H34</f>
        <v>1220</v>
      </c>
    </row>
    <row r="35" spans="1:10" s="7" customFormat="1" ht="114.75">
      <c r="A35" s="3">
        <v>18</v>
      </c>
      <c r="B35" s="1" t="s">
        <v>165</v>
      </c>
      <c r="C35" s="17" t="s">
        <v>102</v>
      </c>
      <c r="D35" s="2" t="s">
        <v>166</v>
      </c>
      <c r="E35" s="2" t="s">
        <v>214</v>
      </c>
      <c r="F35" s="2" t="s">
        <v>213</v>
      </c>
      <c r="G35" s="2" t="s">
        <v>213</v>
      </c>
      <c r="H35" s="32">
        <v>11050</v>
      </c>
      <c r="I35" s="4" t="s">
        <v>167</v>
      </c>
      <c r="J35" s="26"/>
    </row>
    <row r="36" spans="1:10" s="7" customFormat="1" ht="114.75">
      <c r="A36" s="3">
        <v>19</v>
      </c>
      <c r="B36" s="1" t="s">
        <v>165</v>
      </c>
      <c r="C36" s="17" t="s">
        <v>103</v>
      </c>
      <c r="D36" s="2" t="s">
        <v>166</v>
      </c>
      <c r="E36" s="2" t="s">
        <v>215</v>
      </c>
      <c r="F36" s="2" t="s">
        <v>213</v>
      </c>
      <c r="G36" s="2" t="s">
        <v>213</v>
      </c>
      <c r="H36" s="32">
        <v>16620</v>
      </c>
      <c r="I36" s="4" t="s">
        <v>167</v>
      </c>
      <c r="J36" s="26"/>
    </row>
    <row r="37" spans="1:10" s="7" customFormat="1" ht="12.75">
      <c r="A37" s="35"/>
      <c r="B37" s="6"/>
      <c r="C37" s="18"/>
      <c r="H37" s="30"/>
      <c r="I37" s="36"/>
      <c r="J37" s="25"/>
    </row>
    <row r="38" spans="1:10" s="7" customFormat="1" ht="21" thickBot="1">
      <c r="A38" s="60" t="s">
        <v>173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s="7" customFormat="1" ht="18.75" thickBot="1">
      <c r="A39" s="61" t="s">
        <v>95</v>
      </c>
      <c r="B39" s="62"/>
      <c r="C39" s="62"/>
      <c r="D39" s="62"/>
      <c r="E39" s="62"/>
      <c r="F39" s="62"/>
      <c r="G39" s="62"/>
      <c r="H39" s="62"/>
      <c r="I39" s="62"/>
      <c r="J39" s="63"/>
    </row>
    <row r="40" spans="1:10" ht="25.5">
      <c r="A40" s="8" t="s">
        <v>155</v>
      </c>
      <c r="B40" s="9" t="s">
        <v>156</v>
      </c>
      <c r="C40" s="20" t="s">
        <v>157</v>
      </c>
      <c r="D40" s="10" t="s">
        <v>163</v>
      </c>
      <c r="E40" s="10" t="s">
        <v>164</v>
      </c>
      <c r="F40" s="10" t="s">
        <v>158</v>
      </c>
      <c r="G40" s="10" t="s">
        <v>159</v>
      </c>
      <c r="H40" s="23" t="s">
        <v>160</v>
      </c>
      <c r="I40" s="9" t="s">
        <v>161</v>
      </c>
      <c r="J40" s="23" t="s">
        <v>162</v>
      </c>
    </row>
    <row r="41" spans="1:10" s="7" customFormat="1" ht="153">
      <c r="A41" s="3">
        <v>20</v>
      </c>
      <c r="B41" s="1" t="s">
        <v>165</v>
      </c>
      <c r="C41" s="17" t="s">
        <v>104</v>
      </c>
      <c r="D41" s="2" t="s">
        <v>166</v>
      </c>
      <c r="E41" s="2" t="s">
        <v>198</v>
      </c>
      <c r="F41" s="2" t="s">
        <v>216</v>
      </c>
      <c r="G41" s="2" t="s">
        <v>216</v>
      </c>
      <c r="H41" s="32">
        <v>7866.56</v>
      </c>
      <c r="I41" s="4" t="s">
        <v>167</v>
      </c>
      <c r="J41" s="26"/>
    </row>
    <row r="42" spans="1:10" s="7" customFormat="1" ht="153">
      <c r="A42" s="3">
        <v>21</v>
      </c>
      <c r="B42" s="1" t="s">
        <v>165</v>
      </c>
      <c r="C42" s="17" t="s">
        <v>110</v>
      </c>
      <c r="D42" s="2" t="s">
        <v>166</v>
      </c>
      <c r="E42" s="2" t="s">
        <v>217</v>
      </c>
      <c r="F42" s="2" t="s">
        <v>218</v>
      </c>
      <c r="G42" s="2" t="s">
        <v>218</v>
      </c>
      <c r="H42" s="32">
        <v>3002.35</v>
      </c>
      <c r="I42" s="4" t="s">
        <v>167</v>
      </c>
      <c r="J42" s="26"/>
    </row>
    <row r="43" spans="1:10" s="7" customFormat="1" ht="114.75">
      <c r="A43" s="3">
        <v>22</v>
      </c>
      <c r="B43" s="1" t="s">
        <v>165</v>
      </c>
      <c r="C43" s="17" t="s">
        <v>105</v>
      </c>
      <c r="D43" s="2" t="s">
        <v>166</v>
      </c>
      <c r="E43" s="14" t="s">
        <v>174</v>
      </c>
      <c r="F43" s="2" t="s">
        <v>219</v>
      </c>
      <c r="G43" s="2" t="s">
        <v>219</v>
      </c>
      <c r="H43" s="32">
        <v>4750</v>
      </c>
      <c r="I43" s="4" t="s">
        <v>167</v>
      </c>
      <c r="J43" s="26">
        <v>1700</v>
      </c>
    </row>
    <row r="44" spans="1:10" s="7" customFormat="1" ht="12.75">
      <c r="A44" s="35"/>
      <c r="B44" s="6"/>
      <c r="C44" s="18"/>
      <c r="E44" s="37"/>
      <c r="H44" s="30"/>
      <c r="I44" s="36"/>
      <c r="J44" s="25"/>
    </row>
    <row r="45" spans="1:10" s="7" customFormat="1" ht="12.75">
      <c r="A45" s="35"/>
      <c r="B45" s="6"/>
      <c r="C45" s="18"/>
      <c r="E45" s="37"/>
      <c r="H45" s="30"/>
      <c r="I45" s="36"/>
      <c r="J45" s="25"/>
    </row>
    <row r="46" spans="1:10" s="7" customFormat="1" ht="12.75">
      <c r="A46" s="35"/>
      <c r="B46" s="6"/>
      <c r="C46" s="18"/>
      <c r="E46" s="37"/>
      <c r="H46" s="30"/>
      <c r="I46" s="36"/>
      <c r="J46" s="25"/>
    </row>
    <row r="47" spans="1:10" s="7" customFormat="1" ht="12.75">
      <c r="A47" s="35"/>
      <c r="B47" s="6"/>
      <c r="C47" s="18"/>
      <c r="E47" s="37"/>
      <c r="H47" s="30"/>
      <c r="I47" s="36"/>
      <c r="J47" s="25"/>
    </row>
    <row r="48" spans="1:10" s="7" customFormat="1" ht="12.75">
      <c r="A48" s="35"/>
      <c r="B48" s="6"/>
      <c r="C48" s="18"/>
      <c r="E48" s="37"/>
      <c r="H48" s="30"/>
      <c r="I48" s="36"/>
      <c r="J48" s="25"/>
    </row>
    <row r="49" spans="1:10" s="7" customFormat="1" ht="12.75">
      <c r="A49" s="35"/>
      <c r="B49" s="6"/>
      <c r="C49" s="18"/>
      <c r="E49" s="37"/>
      <c r="H49" s="30"/>
      <c r="I49" s="36"/>
      <c r="J49" s="25"/>
    </row>
    <row r="50" spans="1:10" s="7" customFormat="1" ht="12.75">
      <c r="A50" s="35"/>
      <c r="B50" s="6"/>
      <c r="C50" s="18"/>
      <c r="E50" s="37"/>
      <c r="H50" s="30"/>
      <c r="I50" s="36"/>
      <c r="J50" s="25"/>
    </row>
    <row r="51" spans="1:10" s="7" customFormat="1" ht="12.75">
      <c r="A51" s="35"/>
      <c r="B51" s="6"/>
      <c r="C51" s="18"/>
      <c r="E51" s="37"/>
      <c r="H51" s="30"/>
      <c r="I51" s="36"/>
      <c r="J51" s="25"/>
    </row>
    <row r="52" spans="1:10" ht="21" thickBot="1">
      <c r="A52" s="60" t="s">
        <v>173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8.75" thickBot="1">
      <c r="A53" s="61" t="s">
        <v>96</v>
      </c>
      <c r="B53" s="62"/>
      <c r="C53" s="62"/>
      <c r="D53" s="62"/>
      <c r="E53" s="62"/>
      <c r="F53" s="62"/>
      <c r="G53" s="62"/>
      <c r="H53" s="62"/>
      <c r="I53" s="62"/>
      <c r="J53" s="63"/>
    </row>
    <row r="54" spans="1:10" ht="25.5">
      <c r="A54" s="8" t="s">
        <v>155</v>
      </c>
      <c r="B54" s="9" t="s">
        <v>156</v>
      </c>
      <c r="C54" s="20" t="s">
        <v>157</v>
      </c>
      <c r="D54" s="10" t="s">
        <v>163</v>
      </c>
      <c r="E54" s="10" t="s">
        <v>164</v>
      </c>
      <c r="F54" s="10" t="s">
        <v>158</v>
      </c>
      <c r="G54" s="10" t="s">
        <v>159</v>
      </c>
      <c r="H54" s="23" t="s">
        <v>160</v>
      </c>
      <c r="I54" s="9" t="s">
        <v>161</v>
      </c>
      <c r="J54" s="23" t="s">
        <v>162</v>
      </c>
    </row>
    <row r="55" spans="1:10" s="7" customFormat="1" ht="127.5">
      <c r="A55" s="3">
        <v>23</v>
      </c>
      <c r="B55" s="1" t="s">
        <v>165</v>
      </c>
      <c r="C55" s="17" t="s">
        <v>111</v>
      </c>
      <c r="D55" s="2" t="s">
        <v>166</v>
      </c>
      <c r="E55" s="2" t="s">
        <v>221</v>
      </c>
      <c r="F55" s="2" t="s">
        <v>220</v>
      </c>
      <c r="G55" s="2" t="s">
        <v>220</v>
      </c>
      <c r="H55" s="32">
        <v>875</v>
      </c>
      <c r="I55" s="4" t="s">
        <v>167</v>
      </c>
      <c r="J55" s="26"/>
    </row>
    <row r="56" spans="1:10" ht="127.5">
      <c r="A56" s="3">
        <v>24</v>
      </c>
      <c r="B56" s="1" t="s">
        <v>165</v>
      </c>
      <c r="C56" s="17" t="s">
        <v>112</v>
      </c>
      <c r="D56" s="2" t="s">
        <v>166</v>
      </c>
      <c r="E56" s="2" t="s">
        <v>222</v>
      </c>
      <c r="F56" s="2" t="s">
        <v>220</v>
      </c>
      <c r="G56" s="2" t="s">
        <v>220</v>
      </c>
      <c r="H56" s="32">
        <v>375</v>
      </c>
      <c r="I56" s="4" t="s">
        <v>167</v>
      </c>
      <c r="J56" s="26"/>
    </row>
    <row r="57" spans="1:10" s="7" customFormat="1" ht="102">
      <c r="A57" s="3">
        <v>25</v>
      </c>
      <c r="B57" s="1" t="s">
        <v>165</v>
      </c>
      <c r="C57" s="17" t="s">
        <v>113</v>
      </c>
      <c r="D57" s="2" t="s">
        <v>166</v>
      </c>
      <c r="E57" s="2" t="s">
        <v>223</v>
      </c>
      <c r="F57" s="2" t="s">
        <v>220</v>
      </c>
      <c r="G57" s="2" t="s">
        <v>220</v>
      </c>
      <c r="H57" s="32">
        <v>1000</v>
      </c>
      <c r="I57" s="4" t="s">
        <v>167</v>
      </c>
      <c r="J57" s="26"/>
    </row>
    <row r="58" spans="1:10" s="7" customFormat="1" ht="114.75">
      <c r="A58" s="3">
        <v>26</v>
      </c>
      <c r="B58" s="1" t="s">
        <v>165</v>
      </c>
      <c r="C58" s="17" t="s">
        <v>224</v>
      </c>
      <c r="D58" s="2" t="s">
        <v>169</v>
      </c>
      <c r="E58" s="2" t="s">
        <v>226</v>
      </c>
      <c r="F58" s="2" t="s">
        <v>225</v>
      </c>
      <c r="G58" s="2" t="s">
        <v>225</v>
      </c>
      <c r="H58" s="32">
        <v>23770</v>
      </c>
      <c r="I58" s="4" t="s">
        <v>167</v>
      </c>
      <c r="J58" s="26"/>
    </row>
    <row r="59" spans="1:10" s="7" customFormat="1" ht="12.75">
      <c r="A59" s="35"/>
      <c r="B59" s="6"/>
      <c r="C59" s="18"/>
      <c r="H59" s="30"/>
      <c r="I59" s="36"/>
      <c r="J59" s="25"/>
    </row>
    <row r="60" spans="1:10" s="7" customFormat="1" ht="12.75">
      <c r="A60" s="35"/>
      <c r="B60" s="6"/>
      <c r="C60" s="18"/>
      <c r="H60" s="30"/>
      <c r="I60" s="36"/>
      <c r="J60" s="25"/>
    </row>
    <row r="61" spans="1:10" s="7" customFormat="1" ht="12.75">
      <c r="A61" s="35"/>
      <c r="B61" s="6"/>
      <c r="C61" s="18"/>
      <c r="H61" s="30"/>
      <c r="I61" s="36"/>
      <c r="J61" s="25"/>
    </row>
    <row r="62" spans="1:10" s="7" customFormat="1" ht="12.75">
      <c r="A62" s="35"/>
      <c r="B62" s="6"/>
      <c r="C62" s="18"/>
      <c r="H62" s="30"/>
      <c r="I62" s="36"/>
      <c r="J62" s="25"/>
    </row>
    <row r="63" spans="1:10" ht="21" thickBot="1">
      <c r="A63" s="60" t="s">
        <v>173</v>
      </c>
      <c r="B63" s="60"/>
      <c r="C63" s="60"/>
      <c r="D63" s="60"/>
      <c r="E63" s="60"/>
      <c r="F63" s="60"/>
      <c r="G63" s="60"/>
      <c r="H63" s="60"/>
      <c r="I63" s="60"/>
      <c r="J63" s="60"/>
    </row>
    <row r="64" spans="1:10" ht="18.75" thickBot="1">
      <c r="A64" s="61" t="s">
        <v>96</v>
      </c>
      <c r="B64" s="62"/>
      <c r="C64" s="62"/>
      <c r="D64" s="62"/>
      <c r="E64" s="62"/>
      <c r="F64" s="62"/>
      <c r="G64" s="62"/>
      <c r="H64" s="62"/>
      <c r="I64" s="62"/>
      <c r="J64" s="63"/>
    </row>
    <row r="65" spans="1:10" ht="25.5">
      <c r="A65" s="8" t="s">
        <v>155</v>
      </c>
      <c r="B65" s="9" t="s">
        <v>156</v>
      </c>
      <c r="C65" s="20" t="s">
        <v>157</v>
      </c>
      <c r="D65" s="10" t="s">
        <v>163</v>
      </c>
      <c r="E65" s="10" t="s">
        <v>164</v>
      </c>
      <c r="F65" s="10" t="s">
        <v>158</v>
      </c>
      <c r="G65" s="10" t="s">
        <v>159</v>
      </c>
      <c r="H65" s="23" t="s">
        <v>160</v>
      </c>
      <c r="I65" s="9" t="s">
        <v>161</v>
      </c>
      <c r="J65" s="23" t="s">
        <v>162</v>
      </c>
    </row>
    <row r="66" spans="1:10" s="7" customFormat="1" ht="126.75" customHeight="1">
      <c r="A66" s="3">
        <v>27</v>
      </c>
      <c r="B66" s="1" t="s">
        <v>165</v>
      </c>
      <c r="C66" s="17" t="s">
        <v>227</v>
      </c>
      <c r="D66" s="2" t="s">
        <v>169</v>
      </c>
      <c r="E66" s="2" t="s">
        <v>229</v>
      </c>
      <c r="F66" s="2" t="s">
        <v>230</v>
      </c>
      <c r="G66" s="2" t="s">
        <v>228</v>
      </c>
      <c r="H66" s="32">
        <v>119599.77</v>
      </c>
      <c r="I66" s="4" t="s">
        <v>167</v>
      </c>
      <c r="J66" s="26"/>
    </row>
    <row r="67" spans="1:10" s="7" customFormat="1" ht="64.5">
      <c r="A67" s="3">
        <v>28</v>
      </c>
      <c r="B67" s="1" t="s">
        <v>165</v>
      </c>
      <c r="C67" s="17" t="s">
        <v>232</v>
      </c>
      <c r="D67" s="2" t="s">
        <v>166</v>
      </c>
      <c r="E67" s="2" t="s">
        <v>231</v>
      </c>
      <c r="F67" s="47" t="s">
        <v>234</v>
      </c>
      <c r="G67" s="2" t="s">
        <v>233</v>
      </c>
      <c r="H67" s="31">
        <v>257057.78</v>
      </c>
      <c r="I67" s="4" t="s">
        <v>167</v>
      </c>
      <c r="J67" s="26">
        <f>54616.25+92248.79+108512.69</f>
        <v>255377.72999999998</v>
      </c>
    </row>
    <row r="68" spans="1:10" ht="66.75" customHeight="1">
      <c r="A68" s="3">
        <v>29</v>
      </c>
      <c r="B68" s="1" t="s">
        <v>165</v>
      </c>
      <c r="C68" s="17" t="s">
        <v>235</v>
      </c>
      <c r="D68" s="2" t="s">
        <v>166</v>
      </c>
      <c r="E68" s="2" t="s">
        <v>236</v>
      </c>
      <c r="F68" s="2" t="s">
        <v>237</v>
      </c>
      <c r="G68" s="2" t="s">
        <v>237</v>
      </c>
      <c r="H68" s="32">
        <v>1220</v>
      </c>
      <c r="I68" s="4" t="s">
        <v>167</v>
      </c>
      <c r="J68" s="29"/>
    </row>
    <row r="69" spans="1:10" ht="126" customHeight="1">
      <c r="A69" s="3">
        <v>30</v>
      </c>
      <c r="B69" s="1" t="s">
        <v>165</v>
      </c>
      <c r="C69" s="17" t="s">
        <v>106</v>
      </c>
      <c r="D69" s="2" t="s">
        <v>166</v>
      </c>
      <c r="E69" s="2" t="s">
        <v>238</v>
      </c>
      <c r="F69" s="2" t="s">
        <v>239</v>
      </c>
      <c r="G69" s="2" t="s">
        <v>239</v>
      </c>
      <c r="H69" s="31"/>
      <c r="I69" s="4" t="s">
        <v>167</v>
      </c>
      <c r="J69" s="29"/>
    </row>
    <row r="70" spans="1:10" ht="51">
      <c r="A70" s="3">
        <v>31</v>
      </c>
      <c r="B70" s="1" t="s">
        <v>165</v>
      </c>
      <c r="C70" s="17" t="s">
        <v>240</v>
      </c>
      <c r="D70" s="2" t="s">
        <v>166</v>
      </c>
      <c r="E70" s="2" t="s">
        <v>241</v>
      </c>
      <c r="F70" s="2" t="s">
        <v>242</v>
      </c>
      <c r="G70" s="2" t="s">
        <v>242</v>
      </c>
      <c r="H70" s="32">
        <v>976</v>
      </c>
      <c r="I70" s="4" t="s">
        <v>167</v>
      </c>
      <c r="J70" s="29">
        <v>976</v>
      </c>
    </row>
    <row r="71" spans="1:10" ht="12.75">
      <c r="A71" s="35"/>
      <c r="B71" s="6"/>
      <c r="C71" s="18"/>
      <c r="D71" s="7"/>
      <c r="E71" s="7"/>
      <c r="F71" s="7"/>
      <c r="G71" s="7"/>
      <c r="H71" s="30"/>
      <c r="I71" s="36"/>
      <c r="J71" s="38"/>
    </row>
    <row r="72" spans="1:10" ht="12.75">
      <c r="A72" s="35"/>
      <c r="B72" s="6"/>
      <c r="C72" s="18"/>
      <c r="D72" s="7"/>
      <c r="E72" s="7"/>
      <c r="F72" s="7"/>
      <c r="G72" s="7"/>
      <c r="H72" s="30"/>
      <c r="I72" s="36"/>
      <c r="J72" s="38"/>
    </row>
    <row r="73" spans="1:10" ht="12.75">
      <c r="A73" s="35"/>
      <c r="B73" s="6"/>
      <c r="C73" s="18"/>
      <c r="D73" s="7"/>
      <c r="E73" s="7"/>
      <c r="F73" s="7"/>
      <c r="G73" s="7"/>
      <c r="H73" s="30"/>
      <c r="I73" s="36"/>
      <c r="J73" s="38"/>
    </row>
    <row r="74" spans="1:10" ht="12.75">
      <c r="A74" s="35"/>
      <c r="B74" s="6"/>
      <c r="C74" s="18"/>
      <c r="D74" s="7"/>
      <c r="E74" s="7"/>
      <c r="F74" s="7"/>
      <c r="G74" s="7"/>
      <c r="H74" s="30"/>
      <c r="I74" s="36"/>
      <c r="J74" s="38"/>
    </row>
    <row r="75" spans="1:10" ht="12.75">
      <c r="A75" s="35"/>
      <c r="B75" s="6"/>
      <c r="C75" s="18"/>
      <c r="D75" s="7"/>
      <c r="E75" s="7"/>
      <c r="F75" s="7"/>
      <c r="G75" s="7"/>
      <c r="H75" s="30"/>
      <c r="I75" s="36"/>
      <c r="J75" s="38"/>
    </row>
    <row r="76" spans="1:10" ht="12.75">
      <c r="A76" s="35"/>
      <c r="B76" s="6"/>
      <c r="C76" s="18"/>
      <c r="D76" s="7"/>
      <c r="E76" s="7"/>
      <c r="F76" s="7"/>
      <c r="G76" s="7"/>
      <c r="H76" s="30"/>
      <c r="I76" s="36"/>
      <c r="J76" s="38"/>
    </row>
    <row r="77" spans="1:10" ht="12.75">
      <c r="A77" s="35"/>
      <c r="B77" s="6"/>
      <c r="C77" s="18"/>
      <c r="D77" s="7"/>
      <c r="E77" s="7"/>
      <c r="F77" s="7"/>
      <c r="G77" s="7"/>
      <c r="H77" s="30"/>
      <c r="I77" s="36"/>
      <c r="J77" s="38"/>
    </row>
    <row r="78" spans="1:10" ht="21" thickBot="1">
      <c r="A78" s="60" t="s">
        <v>173</v>
      </c>
      <c r="B78" s="60"/>
      <c r="C78" s="60"/>
      <c r="D78" s="60"/>
      <c r="E78" s="60"/>
      <c r="F78" s="60"/>
      <c r="G78" s="60"/>
      <c r="H78" s="60"/>
      <c r="I78" s="60"/>
      <c r="J78" s="60"/>
    </row>
    <row r="79" spans="1:10" ht="18.75" thickBot="1">
      <c r="A79" s="61" t="s">
        <v>96</v>
      </c>
      <c r="B79" s="62"/>
      <c r="C79" s="62"/>
      <c r="D79" s="62"/>
      <c r="E79" s="62"/>
      <c r="F79" s="62"/>
      <c r="G79" s="62"/>
      <c r="H79" s="62"/>
      <c r="I79" s="62"/>
      <c r="J79" s="63"/>
    </row>
    <row r="80" spans="1:10" ht="25.5">
      <c r="A80" s="8" t="s">
        <v>155</v>
      </c>
      <c r="B80" s="9" t="s">
        <v>156</v>
      </c>
      <c r="C80" s="20" t="s">
        <v>157</v>
      </c>
      <c r="D80" s="10" t="s">
        <v>163</v>
      </c>
      <c r="E80" s="10" t="s">
        <v>164</v>
      </c>
      <c r="F80" s="10" t="s">
        <v>158</v>
      </c>
      <c r="G80" s="10" t="s">
        <v>159</v>
      </c>
      <c r="H80" s="23" t="s">
        <v>160</v>
      </c>
      <c r="I80" s="9" t="s">
        <v>161</v>
      </c>
      <c r="J80" s="23" t="s">
        <v>162</v>
      </c>
    </row>
    <row r="81" spans="1:10" ht="114.75">
      <c r="A81" s="3">
        <v>32</v>
      </c>
      <c r="B81" s="1" t="s">
        <v>165</v>
      </c>
      <c r="C81" s="17" t="s">
        <v>243</v>
      </c>
      <c r="D81" s="2" t="s">
        <v>166</v>
      </c>
      <c r="E81" s="2" t="s">
        <v>244</v>
      </c>
      <c r="F81" s="2" t="s">
        <v>245</v>
      </c>
      <c r="G81" s="2" t="s">
        <v>245</v>
      </c>
      <c r="H81" s="32">
        <v>1903.2</v>
      </c>
      <c r="I81" s="4" t="s">
        <v>167</v>
      </c>
      <c r="J81" s="29"/>
    </row>
    <row r="82" spans="1:10" ht="89.25">
      <c r="A82" s="3">
        <v>33</v>
      </c>
      <c r="B82" s="1" t="s">
        <v>165</v>
      </c>
      <c r="C82" s="17" t="s">
        <v>115</v>
      </c>
      <c r="D82" s="2" t="s">
        <v>166</v>
      </c>
      <c r="E82" s="2" t="s">
        <v>246</v>
      </c>
      <c r="F82" s="2" t="s">
        <v>247</v>
      </c>
      <c r="G82" s="2" t="s">
        <v>247</v>
      </c>
      <c r="H82" s="32">
        <v>1218.4</v>
      </c>
      <c r="I82" s="4" t="s">
        <v>167</v>
      </c>
      <c r="J82" s="29"/>
    </row>
    <row r="83" spans="1:10" ht="89.25">
      <c r="A83" s="3">
        <v>34</v>
      </c>
      <c r="B83" s="1" t="s">
        <v>165</v>
      </c>
      <c r="C83" s="17" t="s">
        <v>114</v>
      </c>
      <c r="D83" s="2" t="s">
        <v>166</v>
      </c>
      <c r="E83" s="2" t="s">
        <v>248</v>
      </c>
      <c r="F83" s="2" t="s">
        <v>247</v>
      </c>
      <c r="G83" s="2" t="s">
        <v>247</v>
      </c>
      <c r="H83" s="32">
        <v>1553.46</v>
      </c>
      <c r="I83" s="4" t="s">
        <v>167</v>
      </c>
      <c r="J83" s="29"/>
    </row>
    <row r="84" spans="1:10" ht="127.5">
      <c r="A84" s="3">
        <v>35</v>
      </c>
      <c r="B84" s="1" t="s">
        <v>165</v>
      </c>
      <c r="C84" s="17" t="s">
        <v>116</v>
      </c>
      <c r="D84" s="2" t="s">
        <v>166</v>
      </c>
      <c r="E84" s="2" t="s">
        <v>214</v>
      </c>
      <c r="F84" s="2" t="s">
        <v>249</v>
      </c>
      <c r="G84" s="2" t="s">
        <v>249</v>
      </c>
      <c r="H84" s="32">
        <v>11050</v>
      </c>
      <c r="I84" s="4" t="s">
        <v>167</v>
      </c>
      <c r="J84" s="29">
        <f>H84</f>
        <v>11050</v>
      </c>
    </row>
    <row r="85" spans="1:10" s="6" customFormat="1" ht="12.75">
      <c r="A85" s="35"/>
      <c r="C85" s="18"/>
      <c r="D85" s="7"/>
      <c r="E85" s="7"/>
      <c r="F85" s="7"/>
      <c r="G85" s="7"/>
      <c r="H85" s="40"/>
      <c r="I85" s="36"/>
      <c r="J85" s="38"/>
    </row>
    <row r="86" spans="1:10" s="6" customFormat="1" ht="12.75">
      <c r="A86" s="35"/>
      <c r="C86" s="18"/>
      <c r="D86" s="7"/>
      <c r="E86" s="7"/>
      <c r="F86" s="7"/>
      <c r="G86" s="7"/>
      <c r="H86" s="40"/>
      <c r="I86" s="36"/>
      <c r="J86" s="38"/>
    </row>
    <row r="87" spans="1:10" s="6" customFormat="1" ht="12.75">
      <c r="A87" s="35"/>
      <c r="C87" s="18"/>
      <c r="D87" s="7"/>
      <c r="E87" s="7"/>
      <c r="F87" s="7"/>
      <c r="G87" s="7"/>
      <c r="H87" s="40"/>
      <c r="I87" s="36"/>
      <c r="J87" s="38"/>
    </row>
    <row r="88" spans="1:10" s="6" customFormat="1" ht="12.75">
      <c r="A88" s="35"/>
      <c r="C88" s="18"/>
      <c r="D88" s="7"/>
      <c r="E88" s="7"/>
      <c r="F88" s="7"/>
      <c r="G88" s="7"/>
      <c r="H88" s="40"/>
      <c r="I88" s="36"/>
      <c r="J88" s="38"/>
    </row>
    <row r="89" spans="1:10" s="6" customFormat="1" ht="12.75">
      <c r="A89" s="35"/>
      <c r="C89" s="18"/>
      <c r="D89" s="7"/>
      <c r="E89" s="7"/>
      <c r="F89" s="7"/>
      <c r="G89" s="7"/>
      <c r="H89" s="40"/>
      <c r="I89" s="36"/>
      <c r="J89" s="38"/>
    </row>
    <row r="90" spans="1:10" s="6" customFormat="1" ht="12.75">
      <c r="A90" s="35"/>
      <c r="C90" s="18"/>
      <c r="D90" s="7"/>
      <c r="E90" s="7"/>
      <c r="F90" s="7"/>
      <c r="G90" s="7"/>
      <c r="H90" s="40"/>
      <c r="I90" s="36"/>
      <c r="J90" s="38"/>
    </row>
    <row r="91" spans="1:10" s="6" customFormat="1" ht="12.75">
      <c r="A91" s="35"/>
      <c r="C91" s="18"/>
      <c r="D91" s="7"/>
      <c r="E91" s="7"/>
      <c r="F91" s="7"/>
      <c r="G91" s="7"/>
      <c r="H91" s="40"/>
      <c r="I91" s="36"/>
      <c r="J91" s="38"/>
    </row>
    <row r="92" spans="1:10" s="6" customFormat="1" ht="12.75">
      <c r="A92" s="35"/>
      <c r="C92" s="18"/>
      <c r="D92" s="7"/>
      <c r="E92" s="7"/>
      <c r="F92" s="7"/>
      <c r="G92" s="7"/>
      <c r="H92" s="40"/>
      <c r="I92" s="36"/>
      <c r="J92" s="38"/>
    </row>
    <row r="93" spans="1:10" ht="21" thickBot="1">
      <c r="A93" s="60" t="s">
        <v>173</v>
      </c>
      <c r="B93" s="60"/>
      <c r="C93" s="60"/>
      <c r="D93" s="60"/>
      <c r="E93" s="60"/>
      <c r="F93" s="60"/>
      <c r="G93" s="60"/>
      <c r="H93" s="60"/>
      <c r="I93" s="60"/>
      <c r="J93" s="60"/>
    </row>
    <row r="94" spans="1:10" ht="18.75" thickBot="1">
      <c r="A94" s="61" t="s">
        <v>96</v>
      </c>
      <c r="B94" s="62"/>
      <c r="C94" s="62"/>
      <c r="D94" s="62"/>
      <c r="E94" s="62"/>
      <c r="F94" s="62"/>
      <c r="G94" s="62"/>
      <c r="H94" s="62"/>
      <c r="I94" s="62"/>
      <c r="J94" s="63"/>
    </row>
    <row r="95" spans="1:10" ht="25.5">
      <c r="A95" s="8" t="s">
        <v>155</v>
      </c>
      <c r="B95" s="9" t="s">
        <v>156</v>
      </c>
      <c r="C95" s="20" t="s">
        <v>157</v>
      </c>
      <c r="D95" s="10" t="s">
        <v>163</v>
      </c>
      <c r="E95" s="10" t="s">
        <v>164</v>
      </c>
      <c r="F95" s="10" t="s">
        <v>158</v>
      </c>
      <c r="G95" s="10" t="s">
        <v>159</v>
      </c>
      <c r="H95" s="23" t="s">
        <v>160</v>
      </c>
      <c r="I95" s="9" t="s">
        <v>161</v>
      </c>
      <c r="J95" s="23" t="s">
        <v>162</v>
      </c>
    </row>
    <row r="96" spans="1:10" ht="102">
      <c r="A96" s="3">
        <v>37</v>
      </c>
      <c r="B96" s="1" t="s">
        <v>165</v>
      </c>
      <c r="C96" s="17" t="s">
        <v>250</v>
      </c>
      <c r="D96" s="2" t="s">
        <v>166</v>
      </c>
      <c r="E96" s="2" t="s">
        <v>251</v>
      </c>
      <c r="F96" s="2" t="s">
        <v>252</v>
      </c>
      <c r="G96" s="2" t="s">
        <v>252</v>
      </c>
      <c r="H96" s="32">
        <v>19410.75</v>
      </c>
      <c r="I96" s="4" t="s">
        <v>170</v>
      </c>
      <c r="J96" s="29"/>
    </row>
    <row r="97" spans="1:10" ht="66.75" customHeight="1">
      <c r="A97" s="3">
        <v>38</v>
      </c>
      <c r="B97" s="1" t="s">
        <v>165</v>
      </c>
      <c r="C97" s="17" t="s">
        <v>253</v>
      </c>
      <c r="D97" s="2" t="s">
        <v>166</v>
      </c>
      <c r="E97" s="2" t="s">
        <v>255</v>
      </c>
      <c r="F97" s="2" t="s">
        <v>254</v>
      </c>
      <c r="G97" s="2" t="s">
        <v>254</v>
      </c>
      <c r="H97" s="32">
        <v>3660</v>
      </c>
      <c r="I97" s="4" t="s">
        <v>167</v>
      </c>
      <c r="J97" s="22">
        <v>5856</v>
      </c>
    </row>
    <row r="98" spans="1:10" ht="127.5">
      <c r="A98" s="3">
        <v>39</v>
      </c>
      <c r="B98" s="1" t="s">
        <v>165</v>
      </c>
      <c r="C98" s="17" t="s">
        <v>256</v>
      </c>
      <c r="D98" s="2" t="s">
        <v>166</v>
      </c>
      <c r="E98" s="2" t="s">
        <v>258</v>
      </c>
      <c r="F98" s="2" t="s">
        <v>257</v>
      </c>
      <c r="G98" s="2" t="s">
        <v>257</v>
      </c>
      <c r="H98" s="31">
        <v>782020</v>
      </c>
      <c r="I98" s="4" t="s">
        <v>167</v>
      </c>
      <c r="J98" s="29">
        <f>377557.99+46189.61+102239.9+160978.91</f>
        <v>686966.41</v>
      </c>
    </row>
    <row r="99" spans="1:10" ht="51">
      <c r="A99" s="3">
        <v>40</v>
      </c>
      <c r="B99" s="1" t="s">
        <v>165</v>
      </c>
      <c r="C99" s="17" t="s">
        <v>259</v>
      </c>
      <c r="D99" s="2" t="s">
        <v>166</v>
      </c>
      <c r="E99" s="2" t="s">
        <v>261</v>
      </c>
      <c r="F99" s="2" t="s">
        <v>260</v>
      </c>
      <c r="G99" s="2" t="s">
        <v>260</v>
      </c>
      <c r="H99" s="32">
        <v>5124</v>
      </c>
      <c r="I99" s="4" t="s">
        <v>167</v>
      </c>
      <c r="J99" s="29"/>
    </row>
    <row r="100" spans="1:10" ht="127.5">
      <c r="A100" s="3">
        <v>41</v>
      </c>
      <c r="B100" s="1" t="s">
        <v>165</v>
      </c>
      <c r="C100" s="17" t="s">
        <v>117</v>
      </c>
      <c r="D100" s="2" t="s">
        <v>166</v>
      </c>
      <c r="E100" s="2" t="s">
        <v>262</v>
      </c>
      <c r="F100" s="2" t="s">
        <v>249</v>
      </c>
      <c r="G100" s="2" t="s">
        <v>249</v>
      </c>
      <c r="H100" s="32">
        <v>23770</v>
      </c>
      <c r="I100" s="4" t="s">
        <v>167</v>
      </c>
      <c r="J100" s="29">
        <v>15194</v>
      </c>
    </row>
    <row r="101" spans="1:10" ht="39">
      <c r="A101" s="3">
        <v>42</v>
      </c>
      <c r="B101" s="1" t="s">
        <v>165</v>
      </c>
      <c r="C101" s="17" t="s">
        <v>263</v>
      </c>
      <c r="D101" s="2" t="s">
        <v>166</v>
      </c>
      <c r="E101" s="14" t="s">
        <v>174</v>
      </c>
      <c r="F101" s="46" t="s">
        <v>264</v>
      </c>
      <c r="G101" s="2" t="s">
        <v>249</v>
      </c>
      <c r="H101" s="31">
        <v>400</v>
      </c>
      <c r="I101" s="4" t="s">
        <v>167</v>
      </c>
      <c r="J101" s="29"/>
    </row>
    <row r="102" spans="1:10" ht="15.75">
      <c r="A102" s="48"/>
      <c r="B102" s="41"/>
      <c r="C102" s="42"/>
      <c r="D102" s="43"/>
      <c r="E102" s="49"/>
      <c r="F102" s="15"/>
      <c r="G102" s="43"/>
      <c r="H102" s="39"/>
      <c r="I102" s="44"/>
      <c r="J102" s="45"/>
    </row>
    <row r="103" spans="1:10" ht="21" thickBot="1">
      <c r="A103" s="60" t="s">
        <v>173</v>
      </c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10" ht="18.75" thickBot="1">
      <c r="A104" s="61" t="s">
        <v>96</v>
      </c>
      <c r="B104" s="62"/>
      <c r="C104" s="62"/>
      <c r="D104" s="62"/>
      <c r="E104" s="62"/>
      <c r="F104" s="62"/>
      <c r="G104" s="62"/>
      <c r="H104" s="62"/>
      <c r="I104" s="62"/>
      <c r="J104" s="63"/>
    </row>
    <row r="105" spans="1:10" ht="25.5">
      <c r="A105" s="8" t="s">
        <v>155</v>
      </c>
      <c r="B105" s="9" t="s">
        <v>156</v>
      </c>
      <c r="C105" s="20" t="s">
        <v>157</v>
      </c>
      <c r="D105" s="10" t="s">
        <v>163</v>
      </c>
      <c r="E105" s="10" t="s">
        <v>164</v>
      </c>
      <c r="F105" s="10" t="s">
        <v>158</v>
      </c>
      <c r="G105" s="10" t="s">
        <v>159</v>
      </c>
      <c r="H105" s="23" t="s">
        <v>160</v>
      </c>
      <c r="I105" s="9" t="s">
        <v>161</v>
      </c>
      <c r="J105" s="23" t="s">
        <v>162</v>
      </c>
    </row>
    <row r="106" spans="1:10" ht="89.25">
      <c r="A106" s="3">
        <v>43</v>
      </c>
      <c r="B106" s="1" t="s">
        <v>165</v>
      </c>
      <c r="C106" s="17" t="s">
        <v>265</v>
      </c>
      <c r="D106" s="2" t="s">
        <v>166</v>
      </c>
      <c r="E106" s="2" t="s">
        <v>266</v>
      </c>
      <c r="F106" s="2" t="s">
        <v>267</v>
      </c>
      <c r="G106" s="2" t="s">
        <v>267</v>
      </c>
      <c r="H106" s="32">
        <v>21322.37</v>
      </c>
      <c r="I106" s="4" t="s">
        <v>167</v>
      </c>
      <c r="J106" s="29"/>
    </row>
    <row r="107" spans="1:10" ht="76.5">
      <c r="A107" s="3">
        <v>44</v>
      </c>
      <c r="B107" s="1" t="s">
        <v>165</v>
      </c>
      <c r="C107" s="17" t="s">
        <v>0</v>
      </c>
      <c r="D107" s="2" t="s">
        <v>166</v>
      </c>
      <c r="E107" s="2" t="s">
        <v>1</v>
      </c>
      <c r="F107" s="2" t="s">
        <v>2</v>
      </c>
      <c r="G107" s="2" t="s">
        <v>2</v>
      </c>
      <c r="H107" s="32">
        <v>4758</v>
      </c>
      <c r="I107" s="4" t="s">
        <v>167</v>
      </c>
      <c r="J107" s="29">
        <f>H107</f>
        <v>4758</v>
      </c>
    </row>
    <row r="108" spans="1:10" ht="102">
      <c r="A108" s="3">
        <v>45</v>
      </c>
      <c r="B108" s="1" t="s">
        <v>165</v>
      </c>
      <c r="C108" s="17" t="s">
        <v>3</v>
      </c>
      <c r="D108" s="2" t="s">
        <v>166</v>
      </c>
      <c r="E108" s="2" t="s">
        <v>4</v>
      </c>
      <c r="F108" s="2" t="s">
        <v>5</v>
      </c>
      <c r="G108" s="2" t="s">
        <v>5</v>
      </c>
      <c r="H108" s="32">
        <v>6745</v>
      </c>
      <c r="I108" s="4" t="s">
        <v>167</v>
      </c>
      <c r="J108" s="29">
        <f>H108</f>
        <v>6745</v>
      </c>
    </row>
    <row r="109" spans="1:10" ht="127.5">
      <c r="A109" s="3">
        <v>46</v>
      </c>
      <c r="B109" s="1" t="s">
        <v>165</v>
      </c>
      <c r="C109" s="17" t="s">
        <v>6</v>
      </c>
      <c r="D109" s="2" t="s">
        <v>166</v>
      </c>
      <c r="E109" s="2" t="s">
        <v>7</v>
      </c>
      <c r="F109" s="2" t="s">
        <v>5</v>
      </c>
      <c r="G109" s="2" t="s">
        <v>5</v>
      </c>
      <c r="H109" s="32">
        <v>3135</v>
      </c>
      <c r="I109" s="4" t="s">
        <v>167</v>
      </c>
      <c r="J109" s="29">
        <v>1650</v>
      </c>
    </row>
    <row r="110" spans="1:10" ht="12.75">
      <c r="A110" s="35"/>
      <c r="B110" s="6"/>
      <c r="C110" s="18"/>
      <c r="D110" s="7"/>
      <c r="E110" s="7"/>
      <c r="F110" s="7"/>
      <c r="G110" s="7"/>
      <c r="H110" s="30"/>
      <c r="I110" s="36"/>
      <c r="J110" s="38"/>
    </row>
    <row r="111" spans="1:10" ht="12.75">
      <c r="A111" s="35"/>
      <c r="B111" s="6"/>
      <c r="C111" s="18"/>
      <c r="D111" s="7"/>
      <c r="E111" s="7"/>
      <c r="F111" s="7"/>
      <c r="G111" s="7"/>
      <c r="H111" s="30"/>
      <c r="I111" s="36"/>
      <c r="J111" s="38"/>
    </row>
    <row r="112" spans="1:10" ht="12.75">
      <c r="A112" s="35"/>
      <c r="B112" s="6"/>
      <c r="C112" s="18"/>
      <c r="D112" s="7"/>
      <c r="E112" s="7"/>
      <c r="F112" s="7"/>
      <c r="G112" s="7"/>
      <c r="H112" s="30"/>
      <c r="I112" s="36"/>
      <c r="J112" s="38"/>
    </row>
    <row r="113" spans="1:10" ht="12.75">
      <c r="A113" s="35"/>
      <c r="B113" s="6"/>
      <c r="C113" s="18"/>
      <c r="D113" s="7"/>
      <c r="E113" s="7"/>
      <c r="F113" s="7"/>
      <c r="G113" s="7"/>
      <c r="H113" s="30"/>
      <c r="I113" s="36"/>
      <c r="J113" s="38"/>
    </row>
    <row r="114" spans="1:10" ht="12.75">
      <c r="A114" s="35"/>
      <c r="B114" s="6"/>
      <c r="C114" s="18"/>
      <c r="D114" s="7"/>
      <c r="E114" s="7"/>
      <c r="F114" s="7"/>
      <c r="G114" s="7"/>
      <c r="H114" s="30"/>
      <c r="I114" s="36"/>
      <c r="J114" s="38"/>
    </row>
    <row r="115" spans="1:10" ht="12.75">
      <c r="A115" s="35"/>
      <c r="B115" s="6"/>
      <c r="C115" s="18"/>
      <c r="D115" s="7"/>
      <c r="E115" s="7"/>
      <c r="F115" s="7"/>
      <c r="G115" s="7"/>
      <c r="H115" s="30"/>
      <c r="I115" s="36"/>
      <c r="J115" s="38"/>
    </row>
    <row r="116" spans="1:10" ht="12.75">
      <c r="A116" s="35"/>
      <c r="B116" s="6"/>
      <c r="C116" s="18"/>
      <c r="D116" s="7"/>
      <c r="E116" s="7"/>
      <c r="F116" s="7"/>
      <c r="G116" s="7"/>
      <c r="H116" s="30"/>
      <c r="I116" s="36"/>
      <c r="J116" s="38"/>
    </row>
    <row r="117" spans="1:10" ht="12.75">
      <c r="A117" s="35"/>
      <c r="B117" s="6"/>
      <c r="C117" s="18"/>
      <c r="D117" s="7"/>
      <c r="E117" s="7"/>
      <c r="F117" s="7"/>
      <c r="G117" s="7"/>
      <c r="H117" s="30"/>
      <c r="I117" s="36"/>
      <c r="J117" s="38"/>
    </row>
    <row r="118" spans="1:10" ht="12.75">
      <c r="A118" s="35"/>
      <c r="B118" s="6"/>
      <c r="C118" s="18"/>
      <c r="D118" s="7"/>
      <c r="E118" s="7"/>
      <c r="F118" s="7"/>
      <c r="G118" s="7"/>
      <c r="H118" s="30"/>
      <c r="I118" s="36"/>
      <c r="J118" s="38"/>
    </row>
    <row r="119" spans="1:10" ht="12.75">
      <c r="A119" s="35"/>
      <c r="B119" s="6"/>
      <c r="C119" s="18"/>
      <c r="D119" s="7"/>
      <c r="E119" s="7"/>
      <c r="F119" s="7"/>
      <c r="G119" s="7"/>
      <c r="H119" s="30"/>
      <c r="I119" s="36"/>
      <c r="J119" s="38"/>
    </row>
    <row r="120" spans="1:10" ht="21" thickBot="1">
      <c r="A120" s="60" t="s">
        <v>173</v>
      </c>
      <c r="B120" s="60"/>
      <c r="C120" s="60"/>
      <c r="D120" s="60"/>
      <c r="E120" s="60"/>
      <c r="F120" s="60"/>
      <c r="G120" s="60"/>
      <c r="H120" s="60"/>
      <c r="I120" s="60"/>
      <c r="J120" s="60"/>
    </row>
    <row r="121" spans="1:10" ht="18.75" thickBot="1">
      <c r="A121" s="61" t="s">
        <v>96</v>
      </c>
      <c r="B121" s="62"/>
      <c r="C121" s="62"/>
      <c r="D121" s="62"/>
      <c r="E121" s="62"/>
      <c r="F121" s="62"/>
      <c r="G121" s="62"/>
      <c r="H121" s="62"/>
      <c r="I121" s="62"/>
      <c r="J121" s="63"/>
    </row>
    <row r="122" spans="1:10" ht="25.5">
      <c r="A122" s="8" t="s">
        <v>155</v>
      </c>
      <c r="B122" s="9" t="s">
        <v>156</v>
      </c>
      <c r="C122" s="20" t="s">
        <v>157</v>
      </c>
      <c r="D122" s="10" t="s">
        <v>163</v>
      </c>
      <c r="E122" s="10" t="s">
        <v>164</v>
      </c>
      <c r="F122" s="10" t="s">
        <v>158</v>
      </c>
      <c r="G122" s="10" t="s">
        <v>159</v>
      </c>
      <c r="H122" s="23" t="s">
        <v>160</v>
      </c>
      <c r="I122" s="9" t="s">
        <v>161</v>
      </c>
      <c r="J122" s="23" t="s">
        <v>162</v>
      </c>
    </row>
    <row r="123" spans="1:10" ht="127.5">
      <c r="A123" s="3">
        <v>47</v>
      </c>
      <c r="B123" s="1" t="s">
        <v>165</v>
      </c>
      <c r="C123" s="17" t="s">
        <v>8</v>
      </c>
      <c r="D123" s="2" t="s">
        <v>166</v>
      </c>
      <c r="E123" s="2" t="s">
        <v>9</v>
      </c>
      <c r="F123" s="2" t="s">
        <v>5</v>
      </c>
      <c r="G123" s="2" t="s">
        <v>5</v>
      </c>
      <c r="H123" s="32">
        <v>4465</v>
      </c>
      <c r="I123" s="4" t="s">
        <v>167</v>
      </c>
      <c r="J123" s="29"/>
    </row>
    <row r="124" spans="1:10" ht="51">
      <c r="A124" s="3">
        <v>48</v>
      </c>
      <c r="B124" s="1" t="s">
        <v>165</v>
      </c>
      <c r="C124" s="17" t="s">
        <v>10</v>
      </c>
      <c r="D124" s="2" t="s">
        <v>166</v>
      </c>
      <c r="E124" s="2" t="s">
        <v>11</v>
      </c>
      <c r="F124" s="2" t="s">
        <v>12</v>
      </c>
      <c r="G124" s="2" t="s">
        <v>12</v>
      </c>
      <c r="H124" s="32">
        <v>4270</v>
      </c>
      <c r="I124" s="4" t="s">
        <v>167</v>
      </c>
      <c r="J124" s="29">
        <f>H124</f>
        <v>4270</v>
      </c>
    </row>
    <row r="125" spans="1:10" ht="153" customHeight="1">
      <c r="A125" s="3">
        <v>49</v>
      </c>
      <c r="B125" s="1" t="s">
        <v>165</v>
      </c>
      <c r="C125" s="17" t="s">
        <v>13</v>
      </c>
      <c r="D125" s="2" t="s">
        <v>166</v>
      </c>
      <c r="E125" s="2" t="s">
        <v>14</v>
      </c>
      <c r="F125" s="2" t="s">
        <v>15</v>
      </c>
      <c r="G125" s="2" t="s">
        <v>15</v>
      </c>
      <c r="H125" s="32">
        <v>38711.25</v>
      </c>
      <c r="I125" s="4" t="s">
        <v>167</v>
      </c>
      <c r="J125" s="29"/>
    </row>
    <row r="126" spans="1:10" ht="51">
      <c r="A126" s="3">
        <v>50</v>
      </c>
      <c r="B126" s="1" t="s">
        <v>165</v>
      </c>
      <c r="C126" s="17" t="s">
        <v>16</v>
      </c>
      <c r="D126" s="2" t="s">
        <v>166</v>
      </c>
      <c r="E126" s="2" t="s">
        <v>17</v>
      </c>
      <c r="F126" s="2" t="s">
        <v>12</v>
      </c>
      <c r="G126" s="2" t="s">
        <v>12</v>
      </c>
      <c r="H126" s="32">
        <v>4831</v>
      </c>
      <c r="I126" s="4" t="s">
        <v>167</v>
      </c>
      <c r="J126" s="29">
        <f>H126</f>
        <v>4831</v>
      </c>
    </row>
    <row r="127" spans="1:10" ht="63" customHeight="1">
      <c r="A127" s="3">
        <v>51</v>
      </c>
      <c r="B127" s="1" t="s">
        <v>165</v>
      </c>
      <c r="C127" s="17" t="s">
        <v>18</v>
      </c>
      <c r="D127" s="2" t="s">
        <v>166</v>
      </c>
      <c r="E127" s="2" t="s">
        <v>19</v>
      </c>
      <c r="F127" s="2" t="s">
        <v>20</v>
      </c>
      <c r="G127" s="2" t="s">
        <v>20</v>
      </c>
      <c r="H127" s="32">
        <v>1880</v>
      </c>
      <c r="I127" s="4" t="s">
        <v>167</v>
      </c>
      <c r="J127" s="29"/>
    </row>
    <row r="128" spans="1:10" ht="63.75">
      <c r="A128" s="3">
        <v>52</v>
      </c>
      <c r="B128" s="1" t="s">
        <v>165</v>
      </c>
      <c r="C128" s="17" t="s">
        <v>21</v>
      </c>
      <c r="D128" s="2" t="s">
        <v>166</v>
      </c>
      <c r="E128" s="2" t="s">
        <v>22</v>
      </c>
      <c r="F128" s="2" t="s">
        <v>23</v>
      </c>
      <c r="G128" s="2" t="s">
        <v>23</v>
      </c>
      <c r="H128" s="32">
        <v>11583</v>
      </c>
      <c r="I128" s="4" t="s">
        <v>167</v>
      </c>
      <c r="J128" s="29">
        <f>H128</f>
        <v>11583</v>
      </c>
    </row>
    <row r="129" spans="1:10" ht="12.75">
      <c r="A129" s="48"/>
      <c r="B129" s="41"/>
      <c r="C129" s="42"/>
      <c r="D129" s="43"/>
      <c r="E129" s="43"/>
      <c r="F129" s="43"/>
      <c r="G129" s="43"/>
      <c r="H129" s="30"/>
      <c r="I129" s="44"/>
      <c r="J129" s="38"/>
    </row>
    <row r="130" spans="1:10" ht="21" thickBot="1">
      <c r="A130" s="60" t="s">
        <v>173</v>
      </c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0" ht="18.75" thickBot="1">
      <c r="A131" s="61" t="s">
        <v>96</v>
      </c>
      <c r="B131" s="62"/>
      <c r="C131" s="62"/>
      <c r="D131" s="62"/>
      <c r="E131" s="62"/>
      <c r="F131" s="62"/>
      <c r="G131" s="62"/>
      <c r="H131" s="62"/>
      <c r="I131" s="62"/>
      <c r="J131" s="63"/>
    </row>
    <row r="132" spans="1:10" ht="25.5">
      <c r="A132" s="8" t="s">
        <v>155</v>
      </c>
      <c r="B132" s="9" t="s">
        <v>156</v>
      </c>
      <c r="C132" s="20" t="s">
        <v>157</v>
      </c>
      <c r="D132" s="10" t="s">
        <v>163</v>
      </c>
      <c r="E132" s="10" t="s">
        <v>164</v>
      </c>
      <c r="F132" s="10" t="s">
        <v>158</v>
      </c>
      <c r="G132" s="10" t="s">
        <v>159</v>
      </c>
      <c r="H132" s="23" t="s">
        <v>160</v>
      </c>
      <c r="I132" s="9" t="s">
        <v>161</v>
      </c>
      <c r="J132" s="23" t="s">
        <v>162</v>
      </c>
    </row>
    <row r="133" spans="1:10" ht="51">
      <c r="A133" s="3">
        <v>53</v>
      </c>
      <c r="B133" s="1" t="s">
        <v>165</v>
      </c>
      <c r="C133" s="17" t="s">
        <v>107</v>
      </c>
      <c r="D133" s="2" t="s">
        <v>166</v>
      </c>
      <c r="E133" s="2" t="s">
        <v>172</v>
      </c>
      <c r="F133" s="2" t="s">
        <v>24</v>
      </c>
      <c r="G133" s="1" t="s">
        <v>24</v>
      </c>
      <c r="H133" s="32">
        <v>3320.52</v>
      </c>
      <c r="I133" s="4" t="s">
        <v>167</v>
      </c>
      <c r="J133" s="29">
        <v>3320.52</v>
      </c>
    </row>
    <row r="134" spans="1:10" ht="79.5" customHeight="1">
      <c r="A134" s="3">
        <v>54</v>
      </c>
      <c r="B134" s="1" t="s">
        <v>165</v>
      </c>
      <c r="C134" s="17" t="s">
        <v>25</v>
      </c>
      <c r="D134" s="2" t="s">
        <v>166</v>
      </c>
      <c r="E134" s="2" t="s">
        <v>26</v>
      </c>
      <c r="F134" s="2" t="s">
        <v>27</v>
      </c>
      <c r="G134" s="2" t="s">
        <v>27</v>
      </c>
      <c r="H134" s="32">
        <v>2440</v>
      </c>
      <c r="I134" s="4" t="s">
        <v>167</v>
      </c>
      <c r="J134" s="29">
        <f>H134</f>
        <v>2440</v>
      </c>
    </row>
    <row r="135" spans="1:10" ht="115.5" customHeight="1">
      <c r="A135" s="3">
        <v>55</v>
      </c>
      <c r="B135" s="1" t="s">
        <v>165</v>
      </c>
      <c r="C135" s="17" t="s">
        <v>28</v>
      </c>
      <c r="D135" s="2" t="s">
        <v>166</v>
      </c>
      <c r="E135" s="2" t="s">
        <v>29</v>
      </c>
      <c r="F135" s="2" t="s">
        <v>27</v>
      </c>
      <c r="G135" s="2" t="s">
        <v>27</v>
      </c>
      <c r="H135" s="32">
        <v>1829.93</v>
      </c>
      <c r="I135" s="4" t="s">
        <v>167</v>
      </c>
      <c r="J135" s="29">
        <f>H135</f>
        <v>1829.93</v>
      </c>
    </row>
    <row r="136" spans="1:10" ht="39">
      <c r="A136" s="3">
        <v>56</v>
      </c>
      <c r="B136" s="1" t="s">
        <v>165</v>
      </c>
      <c r="C136" s="17" t="s">
        <v>30</v>
      </c>
      <c r="D136" s="2" t="s">
        <v>166</v>
      </c>
      <c r="E136" s="2" t="s">
        <v>172</v>
      </c>
      <c r="F136" s="46" t="s">
        <v>31</v>
      </c>
      <c r="G136" s="46" t="s">
        <v>31</v>
      </c>
      <c r="H136" s="32">
        <v>500</v>
      </c>
      <c r="I136" s="4" t="s">
        <v>167</v>
      </c>
      <c r="J136" s="29"/>
    </row>
    <row r="137" spans="1:10" ht="63.75">
      <c r="A137" s="3">
        <v>57</v>
      </c>
      <c r="B137" s="1" t="s">
        <v>165</v>
      </c>
      <c r="C137" s="17" t="s">
        <v>32</v>
      </c>
      <c r="D137" s="2" t="s">
        <v>166</v>
      </c>
      <c r="E137" s="2" t="s">
        <v>33</v>
      </c>
      <c r="F137" s="2" t="s">
        <v>34</v>
      </c>
      <c r="G137" s="2" t="s">
        <v>34</v>
      </c>
      <c r="H137" s="32">
        <v>1218.48</v>
      </c>
      <c r="I137" s="4" t="s">
        <v>167</v>
      </c>
      <c r="J137" s="29"/>
    </row>
    <row r="138" spans="1:10" ht="114.75">
      <c r="A138" s="3">
        <v>58</v>
      </c>
      <c r="B138" s="1" t="s">
        <v>165</v>
      </c>
      <c r="C138" s="17" t="s">
        <v>35</v>
      </c>
      <c r="D138" s="2" t="s">
        <v>166</v>
      </c>
      <c r="E138" s="2" t="s">
        <v>36</v>
      </c>
      <c r="F138" s="2" t="s">
        <v>37</v>
      </c>
      <c r="G138" s="2" t="s">
        <v>37</v>
      </c>
      <c r="H138" s="32">
        <v>12688</v>
      </c>
      <c r="I138" s="4" t="s">
        <v>167</v>
      </c>
      <c r="J138" s="29">
        <v>2537.61</v>
      </c>
    </row>
    <row r="139" spans="1:10" ht="38.25">
      <c r="A139" s="3">
        <v>59</v>
      </c>
      <c r="B139" s="1" t="s">
        <v>165</v>
      </c>
      <c r="C139" s="17" t="s">
        <v>38</v>
      </c>
      <c r="D139" s="2" t="s">
        <v>166</v>
      </c>
      <c r="E139" s="2" t="s">
        <v>39</v>
      </c>
      <c r="F139" s="2" t="s">
        <v>40</v>
      </c>
      <c r="G139" s="2" t="s">
        <v>40</v>
      </c>
      <c r="H139" s="32">
        <v>2156.96</v>
      </c>
      <c r="I139" s="4" t="s">
        <v>167</v>
      </c>
      <c r="J139" s="29"/>
    </row>
    <row r="140" spans="1:10" ht="12.75">
      <c r="A140" s="48"/>
      <c r="B140" s="41"/>
      <c r="C140" s="42"/>
      <c r="D140" s="43"/>
      <c r="E140" s="43"/>
      <c r="F140" s="43"/>
      <c r="G140" s="43"/>
      <c r="H140" s="30"/>
      <c r="I140" s="44"/>
      <c r="J140" s="45"/>
    </row>
    <row r="141" spans="1:10" ht="21" thickBot="1">
      <c r="A141" s="60" t="s">
        <v>173</v>
      </c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ht="18.75" thickBot="1">
      <c r="A142" s="61" t="s">
        <v>96</v>
      </c>
      <c r="B142" s="62"/>
      <c r="C142" s="62"/>
      <c r="D142" s="62"/>
      <c r="E142" s="62"/>
      <c r="F142" s="62"/>
      <c r="G142" s="62"/>
      <c r="H142" s="62"/>
      <c r="I142" s="62"/>
      <c r="J142" s="63"/>
    </row>
    <row r="143" spans="1:10" ht="25.5">
      <c r="A143" s="8" t="s">
        <v>155</v>
      </c>
      <c r="B143" s="9" t="s">
        <v>156</v>
      </c>
      <c r="C143" s="20" t="s">
        <v>157</v>
      </c>
      <c r="D143" s="10" t="s">
        <v>163</v>
      </c>
      <c r="E143" s="10" t="s">
        <v>164</v>
      </c>
      <c r="F143" s="10" t="s">
        <v>158</v>
      </c>
      <c r="G143" s="10" t="s">
        <v>159</v>
      </c>
      <c r="H143" s="23" t="s">
        <v>160</v>
      </c>
      <c r="I143" s="9" t="s">
        <v>161</v>
      </c>
      <c r="J143" s="23" t="s">
        <v>162</v>
      </c>
    </row>
    <row r="144" spans="1:10" ht="102">
      <c r="A144" s="3">
        <v>60</v>
      </c>
      <c r="B144" s="1" t="s">
        <v>165</v>
      </c>
      <c r="C144" s="17" t="s">
        <v>41</v>
      </c>
      <c r="D144" s="2" t="s">
        <v>166</v>
      </c>
      <c r="E144" s="2" t="s">
        <v>42</v>
      </c>
      <c r="F144" s="2" t="s">
        <v>43</v>
      </c>
      <c r="G144" s="2" t="s">
        <v>43</v>
      </c>
      <c r="H144" s="33">
        <v>1220</v>
      </c>
      <c r="I144" s="4" t="s">
        <v>167</v>
      </c>
      <c r="J144" s="29"/>
    </row>
    <row r="145" spans="1:10" ht="127.5">
      <c r="A145" s="3">
        <v>61</v>
      </c>
      <c r="B145" s="1" t="s">
        <v>165</v>
      </c>
      <c r="C145" s="17" t="s">
        <v>44</v>
      </c>
      <c r="D145" s="2" t="s">
        <v>166</v>
      </c>
      <c r="E145" s="2" t="s">
        <v>45</v>
      </c>
      <c r="F145" s="2" t="s">
        <v>183</v>
      </c>
      <c r="G145" s="2" t="s">
        <v>172</v>
      </c>
      <c r="H145" s="32">
        <v>5709.6</v>
      </c>
      <c r="I145" s="4" t="s">
        <v>167</v>
      </c>
      <c r="J145" s="29"/>
    </row>
    <row r="146" spans="1:10" ht="89.25">
      <c r="A146" s="3">
        <v>62</v>
      </c>
      <c r="B146" s="1" t="s">
        <v>165</v>
      </c>
      <c r="C146" s="17" t="s">
        <v>46</v>
      </c>
      <c r="D146" s="2" t="s">
        <v>166</v>
      </c>
      <c r="E146" s="2" t="s">
        <v>47</v>
      </c>
      <c r="F146" s="2" t="s">
        <v>43</v>
      </c>
      <c r="G146" s="2" t="s">
        <v>43</v>
      </c>
      <c r="H146" s="32">
        <v>5764.5</v>
      </c>
      <c r="I146" s="4" t="s">
        <v>167</v>
      </c>
      <c r="J146" s="29">
        <f>H146</f>
        <v>5764.5</v>
      </c>
    </row>
    <row r="147" spans="1:10" ht="38.25">
      <c r="A147" s="3">
        <v>63</v>
      </c>
      <c r="B147" s="1" t="s">
        <v>165</v>
      </c>
      <c r="C147" s="50" t="s">
        <v>48</v>
      </c>
      <c r="D147" s="2" t="s">
        <v>166</v>
      </c>
      <c r="E147" s="2" t="s">
        <v>49</v>
      </c>
      <c r="F147" s="2" t="s">
        <v>50</v>
      </c>
      <c r="G147" s="2" t="s">
        <v>50</v>
      </c>
      <c r="H147" s="32">
        <v>3172</v>
      </c>
      <c r="I147" s="4" t="s">
        <v>167</v>
      </c>
      <c r="J147" s="29"/>
    </row>
    <row r="148" spans="1:10" ht="51">
      <c r="A148" s="3">
        <v>64</v>
      </c>
      <c r="B148" s="1" t="s">
        <v>165</v>
      </c>
      <c r="C148" s="17" t="s">
        <v>108</v>
      </c>
      <c r="D148" s="2" t="s">
        <v>166</v>
      </c>
      <c r="E148" s="2" t="s">
        <v>51</v>
      </c>
      <c r="F148" s="2" t="s">
        <v>52</v>
      </c>
      <c r="G148" s="2" t="s">
        <v>52</v>
      </c>
      <c r="H148" s="32">
        <v>1830</v>
      </c>
      <c r="I148" s="4" t="s">
        <v>167</v>
      </c>
      <c r="J148" s="29">
        <f>H148</f>
        <v>1830</v>
      </c>
    </row>
    <row r="149" spans="1:10" ht="102">
      <c r="A149" s="3">
        <v>65</v>
      </c>
      <c r="B149" s="1" t="s">
        <v>165</v>
      </c>
      <c r="C149" s="17" t="s">
        <v>53</v>
      </c>
      <c r="D149" s="2" t="s">
        <v>166</v>
      </c>
      <c r="E149" s="2" t="s">
        <v>54</v>
      </c>
      <c r="F149" s="2" t="s">
        <v>55</v>
      </c>
      <c r="G149" s="2" t="s">
        <v>55</v>
      </c>
      <c r="H149" s="32">
        <v>3538</v>
      </c>
      <c r="I149" s="4" t="s">
        <v>167</v>
      </c>
      <c r="J149" s="29">
        <f>H149</f>
        <v>3538</v>
      </c>
    </row>
    <row r="150" spans="1:10" ht="12.75">
      <c r="A150" s="48"/>
      <c r="B150" s="41"/>
      <c r="C150" s="42"/>
      <c r="D150" s="43"/>
      <c r="E150" s="43"/>
      <c r="F150" s="43"/>
      <c r="G150" s="43"/>
      <c r="H150" s="30"/>
      <c r="I150" s="44"/>
      <c r="J150" s="45"/>
    </row>
    <row r="151" spans="1:10" ht="21" thickBot="1">
      <c r="A151" s="60" t="s">
        <v>173</v>
      </c>
      <c r="B151" s="60"/>
      <c r="C151" s="60"/>
      <c r="D151" s="60"/>
      <c r="E151" s="60"/>
      <c r="F151" s="60"/>
      <c r="G151" s="60"/>
      <c r="H151" s="60"/>
      <c r="I151" s="60"/>
      <c r="J151" s="60"/>
    </row>
    <row r="152" spans="1:10" ht="18.75" thickBot="1">
      <c r="A152" s="61" t="s">
        <v>96</v>
      </c>
      <c r="B152" s="62"/>
      <c r="C152" s="62"/>
      <c r="D152" s="62"/>
      <c r="E152" s="62"/>
      <c r="F152" s="62"/>
      <c r="G152" s="62"/>
      <c r="H152" s="62"/>
      <c r="I152" s="62"/>
      <c r="J152" s="63"/>
    </row>
    <row r="153" spans="1:10" ht="25.5">
      <c r="A153" s="8" t="s">
        <v>155</v>
      </c>
      <c r="B153" s="9" t="s">
        <v>156</v>
      </c>
      <c r="C153" s="20" t="s">
        <v>157</v>
      </c>
      <c r="D153" s="10" t="s">
        <v>163</v>
      </c>
      <c r="E153" s="10" t="s">
        <v>164</v>
      </c>
      <c r="F153" s="10" t="s">
        <v>158</v>
      </c>
      <c r="G153" s="10" t="s">
        <v>159</v>
      </c>
      <c r="H153" s="23" t="s">
        <v>160</v>
      </c>
      <c r="I153" s="9" t="s">
        <v>161</v>
      </c>
      <c r="J153" s="23" t="s">
        <v>162</v>
      </c>
    </row>
    <row r="154" spans="1:10" ht="76.5">
      <c r="A154" s="51">
        <v>66</v>
      </c>
      <c r="B154" s="52" t="s">
        <v>165</v>
      </c>
      <c r="C154" s="16" t="s">
        <v>118</v>
      </c>
      <c r="D154" s="16" t="s">
        <v>166</v>
      </c>
      <c r="E154" s="16" t="s">
        <v>56</v>
      </c>
      <c r="F154" s="16" t="s">
        <v>57</v>
      </c>
      <c r="G154" s="16" t="s">
        <v>57</v>
      </c>
      <c r="H154" s="32">
        <v>3538.68</v>
      </c>
      <c r="I154" s="53" t="s">
        <v>167</v>
      </c>
      <c r="J154" s="54">
        <f>H154</f>
        <v>3538.68</v>
      </c>
    </row>
    <row r="155" spans="1:10" ht="128.25" customHeight="1">
      <c r="A155" s="55">
        <v>67</v>
      </c>
      <c r="B155" s="56" t="s">
        <v>165</v>
      </c>
      <c r="C155" s="57" t="s">
        <v>58</v>
      </c>
      <c r="D155" s="57" t="s">
        <v>166</v>
      </c>
      <c r="E155" s="57" t="s">
        <v>59</v>
      </c>
      <c r="F155" s="57" t="s">
        <v>60</v>
      </c>
      <c r="G155" s="57" t="s">
        <v>60</v>
      </c>
      <c r="H155" s="32">
        <v>4500</v>
      </c>
      <c r="I155" s="53" t="s">
        <v>167</v>
      </c>
      <c r="J155" s="54">
        <v>4500</v>
      </c>
    </row>
    <row r="156" spans="1:10" ht="89.25">
      <c r="A156" s="55">
        <v>68</v>
      </c>
      <c r="B156" s="56" t="s">
        <v>165</v>
      </c>
      <c r="C156" s="57" t="s">
        <v>61</v>
      </c>
      <c r="D156" s="57" t="s">
        <v>166</v>
      </c>
      <c r="E156" s="57" t="s">
        <v>62</v>
      </c>
      <c r="F156" s="57" t="s">
        <v>63</v>
      </c>
      <c r="G156" s="57" t="s">
        <v>63</v>
      </c>
      <c r="H156" s="32">
        <v>1231.42</v>
      </c>
      <c r="I156" s="53" t="s">
        <v>167</v>
      </c>
      <c r="J156" s="54"/>
    </row>
    <row r="157" spans="1:10" ht="93.75" customHeight="1">
      <c r="A157" s="55">
        <v>69</v>
      </c>
      <c r="B157" s="56" t="s">
        <v>165</v>
      </c>
      <c r="C157" s="57" t="s">
        <v>64</v>
      </c>
      <c r="D157" s="57" t="s">
        <v>166</v>
      </c>
      <c r="E157" s="57" t="s">
        <v>66</v>
      </c>
      <c r="F157" s="57" t="s">
        <v>65</v>
      </c>
      <c r="G157" s="57" t="s">
        <v>65</v>
      </c>
      <c r="H157" s="32">
        <v>1304.18</v>
      </c>
      <c r="I157" s="53" t="s">
        <v>167</v>
      </c>
      <c r="J157" s="54">
        <v>1215.34</v>
      </c>
    </row>
    <row r="158" spans="1:10" s="6" customFormat="1" ht="23.25" customHeight="1">
      <c r="A158" s="35"/>
      <c r="C158" s="18"/>
      <c r="D158" s="7"/>
      <c r="E158" s="7"/>
      <c r="F158" s="7"/>
      <c r="G158" s="7"/>
      <c r="H158" s="40"/>
      <c r="I158" s="36"/>
      <c r="J158" s="38"/>
    </row>
    <row r="159" spans="1:10" s="6" customFormat="1" ht="23.25" customHeight="1">
      <c r="A159" s="35"/>
      <c r="C159" s="18"/>
      <c r="D159" s="7"/>
      <c r="E159" s="7"/>
      <c r="F159" s="7"/>
      <c r="G159" s="7"/>
      <c r="H159" s="40"/>
      <c r="I159" s="36"/>
      <c r="J159" s="38"/>
    </row>
    <row r="160" spans="1:10" s="6" customFormat="1" ht="23.25" customHeight="1">
      <c r="A160" s="35"/>
      <c r="C160" s="18"/>
      <c r="D160" s="7"/>
      <c r="E160" s="7"/>
      <c r="F160" s="7"/>
      <c r="G160" s="7"/>
      <c r="H160" s="40"/>
      <c r="I160" s="36"/>
      <c r="J160" s="38"/>
    </row>
    <row r="161" spans="1:10" s="6" customFormat="1" ht="23.25" customHeight="1">
      <c r="A161" s="35"/>
      <c r="C161" s="18"/>
      <c r="D161" s="7"/>
      <c r="E161" s="7"/>
      <c r="F161" s="7"/>
      <c r="G161" s="7"/>
      <c r="H161" s="40"/>
      <c r="I161" s="36"/>
      <c r="J161" s="38"/>
    </row>
    <row r="162" spans="1:10" s="6" customFormat="1" ht="23.25" customHeight="1">
      <c r="A162" s="35"/>
      <c r="C162" s="18"/>
      <c r="D162" s="7"/>
      <c r="E162" s="7"/>
      <c r="F162" s="7"/>
      <c r="G162" s="7"/>
      <c r="H162" s="40"/>
      <c r="I162" s="36"/>
      <c r="J162" s="38"/>
    </row>
    <row r="163" spans="1:10" s="6" customFormat="1" ht="20.25" customHeight="1">
      <c r="A163" s="35"/>
      <c r="C163" s="18"/>
      <c r="D163" s="7"/>
      <c r="E163" s="7"/>
      <c r="F163" s="7"/>
      <c r="G163" s="7"/>
      <c r="H163" s="40"/>
      <c r="I163" s="36"/>
      <c r="J163" s="38"/>
    </row>
    <row r="164" spans="1:10" ht="21" thickBot="1">
      <c r="A164" s="60" t="s">
        <v>173</v>
      </c>
      <c r="B164" s="60"/>
      <c r="C164" s="60"/>
      <c r="D164" s="60"/>
      <c r="E164" s="60"/>
      <c r="F164" s="60"/>
      <c r="G164" s="60"/>
      <c r="H164" s="60"/>
      <c r="I164" s="60"/>
      <c r="J164" s="60"/>
    </row>
    <row r="165" spans="1:10" ht="18.75" thickBot="1">
      <c r="A165" s="61" t="s">
        <v>96</v>
      </c>
      <c r="B165" s="62"/>
      <c r="C165" s="62"/>
      <c r="D165" s="62"/>
      <c r="E165" s="62"/>
      <c r="F165" s="62"/>
      <c r="G165" s="62"/>
      <c r="H165" s="62"/>
      <c r="I165" s="62"/>
      <c r="J165" s="63"/>
    </row>
    <row r="166" spans="1:10" ht="25.5">
      <c r="A166" s="8" t="s">
        <v>155</v>
      </c>
      <c r="B166" s="9" t="s">
        <v>156</v>
      </c>
      <c r="C166" s="20" t="s">
        <v>157</v>
      </c>
      <c r="D166" s="10" t="s">
        <v>163</v>
      </c>
      <c r="E166" s="10" t="s">
        <v>164</v>
      </c>
      <c r="F166" s="10" t="s">
        <v>158</v>
      </c>
      <c r="G166" s="10" t="s">
        <v>159</v>
      </c>
      <c r="H166" s="23" t="s">
        <v>160</v>
      </c>
      <c r="I166" s="9" t="s">
        <v>161</v>
      </c>
      <c r="J166" s="23" t="s">
        <v>162</v>
      </c>
    </row>
    <row r="167" spans="1:10" ht="153">
      <c r="A167" s="51">
        <v>70</v>
      </c>
      <c r="B167" s="52" t="s">
        <v>165</v>
      </c>
      <c r="C167" s="16" t="s">
        <v>67</v>
      </c>
      <c r="D167" s="16" t="s">
        <v>166</v>
      </c>
      <c r="E167" s="16" t="s">
        <v>68</v>
      </c>
      <c r="F167" s="16" t="s">
        <v>69</v>
      </c>
      <c r="G167" s="16" t="s">
        <v>69</v>
      </c>
      <c r="H167" s="32">
        <v>995.52</v>
      </c>
      <c r="I167" s="53" t="s">
        <v>167</v>
      </c>
      <c r="J167" s="54"/>
    </row>
    <row r="168" spans="1:10" ht="93" customHeight="1">
      <c r="A168" s="55">
        <v>71</v>
      </c>
      <c r="B168" s="56" t="s">
        <v>165</v>
      </c>
      <c r="C168" s="57" t="s">
        <v>70</v>
      </c>
      <c r="D168" s="57" t="s">
        <v>166</v>
      </c>
      <c r="E168" s="57" t="s">
        <v>71</v>
      </c>
      <c r="F168" s="57" t="s">
        <v>72</v>
      </c>
      <c r="G168" s="57" t="s">
        <v>72</v>
      </c>
      <c r="H168" s="33">
        <v>13626.79</v>
      </c>
      <c r="I168" s="53" t="s">
        <v>167</v>
      </c>
      <c r="J168" s="54"/>
    </row>
    <row r="169" spans="1:10" ht="140.25">
      <c r="A169" s="55">
        <v>72</v>
      </c>
      <c r="B169" s="56" t="s">
        <v>165</v>
      </c>
      <c r="C169" s="57" t="s">
        <v>73</v>
      </c>
      <c r="D169" s="57" t="s">
        <v>166</v>
      </c>
      <c r="E169" s="57" t="s">
        <v>74</v>
      </c>
      <c r="F169" s="57" t="s">
        <v>75</v>
      </c>
      <c r="G169" s="57" t="s">
        <v>75</v>
      </c>
      <c r="H169" s="32">
        <v>104464</v>
      </c>
      <c r="I169" s="53" t="s">
        <v>167</v>
      </c>
      <c r="J169" s="54"/>
    </row>
    <row r="170" spans="1:10" ht="51">
      <c r="A170" s="55">
        <v>73</v>
      </c>
      <c r="B170" s="56" t="s">
        <v>165</v>
      </c>
      <c r="C170" s="57" t="s">
        <v>76</v>
      </c>
      <c r="D170" s="57" t="s">
        <v>166</v>
      </c>
      <c r="E170" s="57" t="s">
        <v>172</v>
      </c>
      <c r="F170" s="58" t="s">
        <v>77</v>
      </c>
      <c r="G170" s="58" t="s">
        <v>77</v>
      </c>
      <c r="H170" s="32">
        <v>1000</v>
      </c>
      <c r="I170" s="53" t="s">
        <v>167</v>
      </c>
      <c r="J170" s="54">
        <v>1000</v>
      </c>
    </row>
    <row r="171" spans="1:10" ht="63.75">
      <c r="A171" s="55">
        <v>74</v>
      </c>
      <c r="B171" s="56" t="s">
        <v>165</v>
      </c>
      <c r="C171" s="57" t="s">
        <v>78</v>
      </c>
      <c r="D171" s="57" t="s">
        <v>166</v>
      </c>
      <c r="E171" s="57" t="s">
        <v>79</v>
      </c>
      <c r="F171" s="57" t="s">
        <v>80</v>
      </c>
      <c r="G171" s="57" t="s">
        <v>80</v>
      </c>
      <c r="H171" s="32">
        <v>2886.86</v>
      </c>
      <c r="I171" s="53" t="s">
        <v>167</v>
      </c>
      <c r="J171" s="54"/>
    </row>
    <row r="172" spans="1:10" ht="12.75">
      <c r="A172" s="3"/>
      <c r="B172" s="41"/>
      <c r="C172" s="42"/>
      <c r="D172" s="43"/>
      <c r="E172" s="43"/>
      <c r="F172" s="43"/>
      <c r="G172" s="43"/>
      <c r="H172" s="30"/>
      <c r="I172" s="44"/>
      <c r="J172" s="45"/>
    </row>
    <row r="173" spans="1:10" ht="21" thickBot="1">
      <c r="A173" s="60" t="s">
        <v>173</v>
      </c>
      <c r="B173" s="60"/>
      <c r="C173" s="60"/>
      <c r="D173" s="60"/>
      <c r="E173" s="60"/>
      <c r="F173" s="60"/>
      <c r="G173" s="60"/>
      <c r="H173" s="60"/>
      <c r="I173" s="60"/>
      <c r="J173" s="60"/>
    </row>
    <row r="174" spans="1:10" ht="18.75" thickBot="1">
      <c r="A174" s="61" t="s">
        <v>96</v>
      </c>
      <c r="B174" s="62"/>
      <c r="C174" s="62"/>
      <c r="D174" s="62"/>
      <c r="E174" s="62"/>
      <c r="F174" s="62"/>
      <c r="G174" s="62"/>
      <c r="H174" s="62"/>
      <c r="I174" s="62"/>
      <c r="J174" s="63"/>
    </row>
    <row r="175" spans="1:10" ht="25.5">
      <c r="A175" s="8" t="s">
        <v>155</v>
      </c>
      <c r="B175" s="9" t="s">
        <v>156</v>
      </c>
      <c r="C175" s="20" t="s">
        <v>157</v>
      </c>
      <c r="D175" s="10" t="s">
        <v>163</v>
      </c>
      <c r="E175" s="10" t="s">
        <v>164</v>
      </c>
      <c r="F175" s="10" t="s">
        <v>158</v>
      </c>
      <c r="G175" s="10" t="s">
        <v>159</v>
      </c>
      <c r="H175" s="23" t="s">
        <v>160</v>
      </c>
      <c r="I175" s="9" t="s">
        <v>161</v>
      </c>
      <c r="J175" s="23" t="s">
        <v>162</v>
      </c>
    </row>
    <row r="176" spans="1:10" ht="12.75">
      <c r="A176" s="3"/>
      <c r="B176" s="1"/>
      <c r="C176" s="17"/>
      <c r="D176" s="2"/>
      <c r="E176" s="2"/>
      <c r="F176" s="2"/>
      <c r="G176" s="2"/>
      <c r="H176" s="30"/>
      <c r="I176" s="4"/>
      <c r="J176" s="29"/>
    </row>
    <row r="177" spans="1:10" ht="116.25" customHeight="1">
      <c r="A177" s="51">
        <v>76</v>
      </c>
      <c r="B177" s="52" t="s">
        <v>165</v>
      </c>
      <c r="C177" s="16" t="s">
        <v>119</v>
      </c>
      <c r="D177" s="16" t="s">
        <v>166</v>
      </c>
      <c r="E177" s="16" t="s">
        <v>172</v>
      </c>
      <c r="F177" s="16" t="s">
        <v>43</v>
      </c>
      <c r="G177" s="16" t="s">
        <v>43</v>
      </c>
      <c r="H177" s="32">
        <v>34972.89</v>
      </c>
      <c r="I177" s="53" t="s">
        <v>167</v>
      </c>
      <c r="J177" s="54">
        <f>34972.89/2</f>
        <v>17486.445</v>
      </c>
    </row>
    <row r="178" spans="1:10" ht="51">
      <c r="A178" s="55">
        <v>77</v>
      </c>
      <c r="B178" s="56" t="s">
        <v>165</v>
      </c>
      <c r="C178" s="57" t="s">
        <v>81</v>
      </c>
      <c r="D178" s="57" t="s">
        <v>166</v>
      </c>
      <c r="E178" s="57" t="s">
        <v>82</v>
      </c>
      <c r="F178" s="57" t="s">
        <v>242</v>
      </c>
      <c r="G178" s="57" t="s">
        <v>242</v>
      </c>
      <c r="H178" s="32">
        <v>2440</v>
      </c>
      <c r="I178" s="53" t="s">
        <v>167</v>
      </c>
      <c r="J178" s="54">
        <v>2440</v>
      </c>
    </row>
    <row r="179" spans="1:10" ht="51">
      <c r="A179" s="55">
        <v>78</v>
      </c>
      <c r="B179" s="56" t="s">
        <v>165</v>
      </c>
      <c r="C179" s="57" t="s">
        <v>83</v>
      </c>
      <c r="D179" s="57" t="s">
        <v>166</v>
      </c>
      <c r="E179" s="57" t="s">
        <v>84</v>
      </c>
      <c r="F179" s="57" t="s">
        <v>242</v>
      </c>
      <c r="G179" s="57" t="s">
        <v>242</v>
      </c>
      <c r="H179" s="32">
        <v>1403</v>
      </c>
      <c r="I179" s="53" t="s">
        <v>167</v>
      </c>
      <c r="J179" s="54">
        <v>1403</v>
      </c>
    </row>
    <row r="180" spans="1:10" ht="89.25">
      <c r="A180" s="55">
        <v>79</v>
      </c>
      <c r="B180" s="56" t="s">
        <v>165</v>
      </c>
      <c r="C180" s="57" t="s">
        <v>85</v>
      </c>
      <c r="D180" s="57" t="s">
        <v>166</v>
      </c>
      <c r="E180" s="57" t="s">
        <v>86</v>
      </c>
      <c r="F180" s="57" t="s">
        <v>87</v>
      </c>
      <c r="G180" s="57" t="s">
        <v>87</v>
      </c>
      <c r="H180" s="32">
        <v>976</v>
      </c>
      <c r="I180" s="53" t="s">
        <v>167</v>
      </c>
      <c r="J180" s="54"/>
    </row>
    <row r="181" spans="1:10" ht="67.5" customHeight="1">
      <c r="A181" s="55">
        <v>80</v>
      </c>
      <c r="B181" s="56" t="s">
        <v>165</v>
      </c>
      <c r="C181" s="57" t="s">
        <v>88</v>
      </c>
      <c r="D181" s="57" t="s">
        <v>166</v>
      </c>
      <c r="E181" s="57" t="s">
        <v>89</v>
      </c>
      <c r="F181" s="57" t="s">
        <v>90</v>
      </c>
      <c r="G181" s="57" t="s">
        <v>90</v>
      </c>
      <c r="H181" s="32">
        <v>3982.08</v>
      </c>
      <c r="I181" s="53" t="s">
        <v>167</v>
      </c>
      <c r="J181" s="54"/>
    </row>
    <row r="182" spans="1:10" ht="76.5">
      <c r="A182" s="55">
        <v>81</v>
      </c>
      <c r="B182" s="56" t="s">
        <v>165</v>
      </c>
      <c r="C182" s="57" t="s">
        <v>109</v>
      </c>
      <c r="D182" s="57" t="s">
        <v>166</v>
      </c>
      <c r="E182" s="57" t="s">
        <v>91</v>
      </c>
      <c r="F182" s="57" t="s">
        <v>92</v>
      </c>
      <c r="G182" s="57" t="s">
        <v>92</v>
      </c>
      <c r="H182" s="32">
        <v>12838.39</v>
      </c>
      <c r="I182" s="53" t="s">
        <v>167</v>
      </c>
      <c r="J182" s="54"/>
    </row>
    <row r="183" spans="1:10" ht="63.75">
      <c r="A183" s="55">
        <v>82</v>
      </c>
      <c r="B183" s="56" t="s">
        <v>165</v>
      </c>
      <c r="C183" s="57" t="s">
        <v>120</v>
      </c>
      <c r="D183" s="57" t="s">
        <v>166</v>
      </c>
      <c r="E183" s="57" t="s">
        <v>93</v>
      </c>
      <c r="F183" s="57" t="s">
        <v>94</v>
      </c>
      <c r="G183" s="57" t="s">
        <v>94</v>
      </c>
      <c r="H183" s="32">
        <v>8881.6</v>
      </c>
      <c r="I183" s="53" t="s">
        <v>167</v>
      </c>
      <c r="J183" s="54"/>
    </row>
    <row r="194" ht="12.75">
      <c r="H194" s="34"/>
    </row>
    <row r="195" ht="12.75">
      <c r="H195" s="34"/>
    </row>
    <row r="196" ht="12.75">
      <c r="H196" s="34"/>
    </row>
    <row r="197" ht="12.75">
      <c r="H197" s="34"/>
    </row>
    <row r="198" ht="12.75">
      <c r="H198" s="34"/>
    </row>
    <row r="199" ht="12.75">
      <c r="H199" s="34"/>
    </row>
    <row r="200" ht="12.75">
      <c r="H200" s="34"/>
    </row>
    <row r="201" ht="12.75">
      <c r="H201" s="34"/>
    </row>
    <row r="202" ht="12.75">
      <c r="H202" s="34"/>
    </row>
    <row r="203" ht="12.75">
      <c r="H203" s="34"/>
    </row>
    <row r="204" ht="12.75">
      <c r="H204" s="34"/>
    </row>
    <row r="205" ht="12.75">
      <c r="H205" s="34"/>
    </row>
    <row r="206" ht="12.75">
      <c r="H206" s="34"/>
    </row>
    <row r="207" ht="12.75">
      <c r="H207" s="34"/>
    </row>
    <row r="208" ht="12.75">
      <c r="H208" s="34"/>
    </row>
    <row r="209" ht="12.75">
      <c r="H209" s="34"/>
    </row>
    <row r="210" ht="12.75">
      <c r="H210" s="34"/>
    </row>
    <row r="211" ht="12.75">
      <c r="H211" s="34"/>
    </row>
    <row r="212" ht="12.75">
      <c r="H212" s="34"/>
    </row>
    <row r="213" ht="12.75">
      <c r="H213" s="34"/>
    </row>
    <row r="214" ht="12.75">
      <c r="H214" s="34"/>
    </row>
    <row r="215" ht="12.75">
      <c r="H215" s="34"/>
    </row>
    <row r="227" spans="1:10" ht="59.25" customHeight="1" thickBot="1">
      <c r="A227" s="60" t="s">
        <v>173</v>
      </c>
      <c r="B227" s="60"/>
      <c r="C227" s="60"/>
      <c r="D227" s="60"/>
      <c r="E227" s="60"/>
      <c r="F227" s="60"/>
      <c r="G227" s="60"/>
      <c r="H227" s="60"/>
      <c r="I227" s="60"/>
      <c r="J227" s="60"/>
    </row>
    <row r="228" spans="1:10" ht="18.75" thickBot="1">
      <c r="A228" s="61" t="s">
        <v>289</v>
      </c>
      <c r="B228" s="62"/>
      <c r="C228" s="62"/>
      <c r="D228" s="62"/>
      <c r="E228" s="62"/>
      <c r="F228" s="62"/>
      <c r="G228" s="62"/>
      <c r="H228" s="62"/>
      <c r="I228" s="62"/>
      <c r="J228" s="63"/>
    </row>
    <row r="229" spans="1:10" ht="25.5">
      <c r="A229" s="11" t="s">
        <v>155</v>
      </c>
      <c r="B229" s="12" t="s">
        <v>156</v>
      </c>
      <c r="C229" s="21" t="s">
        <v>157</v>
      </c>
      <c r="D229" s="13" t="s">
        <v>163</v>
      </c>
      <c r="E229" s="13" t="s">
        <v>164</v>
      </c>
      <c r="F229" s="13" t="s">
        <v>158</v>
      </c>
      <c r="G229" s="13" t="s">
        <v>159</v>
      </c>
      <c r="H229" s="28" t="s">
        <v>160</v>
      </c>
      <c r="I229" s="12" t="s">
        <v>161</v>
      </c>
      <c r="J229" s="28" t="s">
        <v>162</v>
      </c>
    </row>
    <row r="230" spans="1:10" ht="38.25">
      <c r="A230" s="3">
        <v>1</v>
      </c>
      <c r="B230" s="4" t="s">
        <v>171</v>
      </c>
      <c r="C230" s="17" t="s">
        <v>121</v>
      </c>
      <c r="D230" s="3" t="s">
        <v>166</v>
      </c>
      <c r="E230" s="14" t="s">
        <v>174</v>
      </c>
      <c r="F230" s="17" t="s">
        <v>122</v>
      </c>
      <c r="G230" s="17" t="s">
        <v>122</v>
      </c>
      <c r="H230" s="24">
        <v>14502.87</v>
      </c>
      <c r="I230" s="4" t="s">
        <v>167</v>
      </c>
      <c r="J230" s="24">
        <v>7251.43</v>
      </c>
    </row>
    <row r="231" spans="1:10" ht="63.75">
      <c r="A231" s="3">
        <v>2</v>
      </c>
      <c r="B231" s="4" t="s">
        <v>171</v>
      </c>
      <c r="C231" s="17" t="s">
        <v>123</v>
      </c>
      <c r="D231" s="2" t="s">
        <v>166</v>
      </c>
      <c r="E231" s="14" t="s">
        <v>174</v>
      </c>
      <c r="F231" s="2" t="s">
        <v>124</v>
      </c>
      <c r="G231" s="2" t="s">
        <v>124</v>
      </c>
      <c r="H231" s="24">
        <v>4620</v>
      </c>
      <c r="I231" s="4" t="s">
        <v>167</v>
      </c>
      <c r="J231" s="26">
        <v>4620</v>
      </c>
    </row>
    <row r="232" spans="1:10" ht="63.75">
      <c r="A232" s="3">
        <v>3</v>
      </c>
      <c r="B232" s="4" t="s">
        <v>171</v>
      </c>
      <c r="C232" s="17" t="s">
        <v>125</v>
      </c>
      <c r="D232" s="2" t="s">
        <v>166</v>
      </c>
      <c r="E232" s="14" t="s">
        <v>174</v>
      </c>
      <c r="F232" s="17" t="s">
        <v>126</v>
      </c>
      <c r="G232" s="17" t="s">
        <v>126</v>
      </c>
      <c r="H232" s="24">
        <v>3430</v>
      </c>
      <c r="I232" s="4" t="s">
        <v>167</v>
      </c>
      <c r="J232" s="26">
        <v>3430</v>
      </c>
    </row>
    <row r="233" spans="1:10" ht="25.5">
      <c r="A233" s="3">
        <v>4</v>
      </c>
      <c r="B233" s="4" t="s">
        <v>171</v>
      </c>
      <c r="C233" s="17" t="s">
        <v>127</v>
      </c>
      <c r="D233" s="2" t="s">
        <v>166</v>
      </c>
      <c r="E233" s="14" t="s">
        <v>174</v>
      </c>
      <c r="F233" s="17" t="s">
        <v>128</v>
      </c>
      <c r="G233" s="17" t="s">
        <v>128</v>
      </c>
      <c r="H233" s="24">
        <v>5000</v>
      </c>
      <c r="I233" s="4" t="s">
        <v>167</v>
      </c>
      <c r="J233" s="26"/>
    </row>
    <row r="234" spans="1:10" ht="38.25">
      <c r="A234" s="3">
        <v>5</v>
      </c>
      <c r="B234" s="4" t="s">
        <v>171</v>
      </c>
      <c r="C234" s="17" t="s">
        <v>129</v>
      </c>
      <c r="D234" s="2" t="s">
        <v>166</v>
      </c>
      <c r="E234" s="14" t="s">
        <v>174</v>
      </c>
      <c r="F234" s="17" t="s">
        <v>130</v>
      </c>
      <c r="G234" s="17" t="s">
        <v>130</v>
      </c>
      <c r="H234" s="24">
        <v>1500</v>
      </c>
      <c r="I234" s="4" t="s">
        <v>167</v>
      </c>
      <c r="J234" s="26">
        <v>1500</v>
      </c>
    </row>
    <row r="235" spans="1:10" ht="51">
      <c r="A235" s="3">
        <v>6</v>
      </c>
      <c r="B235" s="4" t="s">
        <v>171</v>
      </c>
      <c r="C235" s="17" t="s">
        <v>131</v>
      </c>
      <c r="D235" s="2" t="s">
        <v>166</v>
      </c>
      <c r="E235" s="14" t="s">
        <v>174</v>
      </c>
      <c r="F235" s="17" t="s">
        <v>132</v>
      </c>
      <c r="G235" s="17" t="s">
        <v>132</v>
      </c>
      <c r="H235" s="24">
        <v>5000</v>
      </c>
      <c r="I235" s="4" t="s">
        <v>167</v>
      </c>
      <c r="J235" s="24"/>
    </row>
    <row r="236" spans="1:10" ht="51">
      <c r="A236" s="3">
        <v>7</v>
      </c>
      <c r="B236" s="4" t="s">
        <v>171</v>
      </c>
      <c r="C236" s="17" t="s">
        <v>133</v>
      </c>
      <c r="D236" s="2" t="s">
        <v>166</v>
      </c>
      <c r="E236" s="14" t="s">
        <v>174</v>
      </c>
      <c r="F236" s="17" t="s">
        <v>134</v>
      </c>
      <c r="G236" s="17" t="s">
        <v>134</v>
      </c>
      <c r="H236" s="24">
        <v>2880</v>
      </c>
      <c r="I236" s="4" t="s">
        <v>167</v>
      </c>
      <c r="J236" s="24">
        <v>2880</v>
      </c>
    </row>
    <row r="237" spans="1:10" ht="66" customHeight="1">
      <c r="A237" s="3">
        <v>8</v>
      </c>
      <c r="B237" s="4" t="s">
        <v>171</v>
      </c>
      <c r="C237" s="17" t="s">
        <v>135</v>
      </c>
      <c r="D237" s="2" t="s">
        <v>166</v>
      </c>
      <c r="E237" s="17" t="s">
        <v>137</v>
      </c>
      <c r="F237" s="17" t="s">
        <v>136</v>
      </c>
      <c r="G237" s="17" t="s">
        <v>136</v>
      </c>
      <c r="H237" s="24">
        <v>1534</v>
      </c>
      <c r="I237" s="4" t="s">
        <v>167</v>
      </c>
      <c r="J237" s="26">
        <v>13534</v>
      </c>
    </row>
    <row r="238" spans="1:10" ht="26.25">
      <c r="A238" s="3">
        <v>9</v>
      </c>
      <c r="B238" s="4" t="s">
        <v>171</v>
      </c>
      <c r="C238" s="17" t="s">
        <v>138</v>
      </c>
      <c r="D238" s="2" t="s">
        <v>166</v>
      </c>
      <c r="E238" s="14" t="s">
        <v>174</v>
      </c>
      <c r="F238" s="15" t="s">
        <v>139</v>
      </c>
      <c r="G238" s="15" t="s">
        <v>139</v>
      </c>
      <c r="H238" s="24">
        <v>2000</v>
      </c>
      <c r="I238" s="4" t="s">
        <v>167</v>
      </c>
      <c r="J238" s="26"/>
    </row>
    <row r="239" spans="1:10" ht="15.75">
      <c r="A239" s="35"/>
      <c r="B239" s="36"/>
      <c r="C239" s="18"/>
      <c r="D239" s="7"/>
      <c r="E239" s="37"/>
      <c r="F239" s="15"/>
      <c r="G239" s="15"/>
      <c r="H239" s="59"/>
      <c r="I239" s="36"/>
      <c r="J239" s="25"/>
    </row>
    <row r="240" spans="1:10" ht="59.25" customHeight="1" thickBot="1">
      <c r="A240" s="60" t="s">
        <v>173</v>
      </c>
      <c r="B240" s="60"/>
      <c r="C240" s="60"/>
      <c r="D240" s="60"/>
      <c r="E240" s="60"/>
      <c r="F240" s="60"/>
      <c r="G240" s="60"/>
      <c r="H240" s="60"/>
      <c r="I240" s="60"/>
      <c r="J240" s="60"/>
    </row>
    <row r="241" spans="1:10" ht="18.75" thickBot="1">
      <c r="A241" s="61" t="s">
        <v>289</v>
      </c>
      <c r="B241" s="62"/>
      <c r="C241" s="62"/>
      <c r="D241" s="62"/>
      <c r="E241" s="62"/>
      <c r="F241" s="62"/>
      <c r="G241" s="62"/>
      <c r="H241" s="62"/>
      <c r="I241" s="62"/>
      <c r="J241" s="63"/>
    </row>
    <row r="242" spans="1:10" ht="25.5">
      <c r="A242" s="11" t="s">
        <v>155</v>
      </c>
      <c r="B242" s="12" t="s">
        <v>156</v>
      </c>
      <c r="C242" s="21" t="s">
        <v>157</v>
      </c>
      <c r="D242" s="13" t="s">
        <v>163</v>
      </c>
      <c r="E242" s="13" t="s">
        <v>164</v>
      </c>
      <c r="F242" s="13" t="s">
        <v>158</v>
      </c>
      <c r="G242" s="13" t="s">
        <v>159</v>
      </c>
      <c r="H242" s="28" t="s">
        <v>160</v>
      </c>
      <c r="I242" s="12" t="s">
        <v>161</v>
      </c>
      <c r="J242" s="28" t="s">
        <v>162</v>
      </c>
    </row>
    <row r="243" spans="1:10" ht="55.5" customHeight="1">
      <c r="A243" s="3">
        <v>10</v>
      </c>
      <c r="B243" s="4" t="s">
        <v>171</v>
      </c>
      <c r="C243" s="17" t="s">
        <v>140</v>
      </c>
      <c r="D243" s="2" t="s">
        <v>166</v>
      </c>
      <c r="E243" s="17" t="s">
        <v>141</v>
      </c>
      <c r="F243" s="17" t="s">
        <v>142</v>
      </c>
      <c r="G243" s="17" t="s">
        <v>142</v>
      </c>
      <c r="H243" s="24">
        <v>1586</v>
      </c>
      <c r="I243" s="4" t="s">
        <v>167</v>
      </c>
      <c r="J243" s="24"/>
    </row>
    <row r="244" spans="1:10" ht="64.5" customHeight="1">
      <c r="A244" s="3">
        <v>11</v>
      </c>
      <c r="B244" s="4" t="s">
        <v>171</v>
      </c>
      <c r="C244" s="17" t="s">
        <v>143</v>
      </c>
      <c r="D244" s="2" t="s">
        <v>166</v>
      </c>
      <c r="E244" s="17" t="s">
        <v>144</v>
      </c>
      <c r="F244" s="15" t="s">
        <v>145</v>
      </c>
      <c r="G244" s="15" t="s">
        <v>145</v>
      </c>
      <c r="H244" s="24">
        <v>488</v>
      </c>
      <c r="I244" s="4" t="s">
        <v>167</v>
      </c>
      <c r="J244" s="24">
        <v>488</v>
      </c>
    </row>
    <row r="245" spans="1:10" ht="42.75" customHeight="1">
      <c r="A245" s="3">
        <v>12</v>
      </c>
      <c r="B245" s="4" t="s">
        <v>171</v>
      </c>
      <c r="C245" s="17" t="s">
        <v>146</v>
      </c>
      <c r="D245" s="2" t="s">
        <v>166</v>
      </c>
      <c r="E245" s="17" t="s">
        <v>147</v>
      </c>
      <c r="F245" s="17" t="s">
        <v>148</v>
      </c>
      <c r="G245" s="17" t="s">
        <v>148</v>
      </c>
      <c r="H245" s="24">
        <v>37573.14</v>
      </c>
      <c r="I245" s="4" t="s">
        <v>167</v>
      </c>
      <c r="J245" s="24">
        <v>37573.14</v>
      </c>
    </row>
    <row r="246" spans="1:10" ht="59.25" customHeight="1">
      <c r="A246" s="3">
        <v>13</v>
      </c>
      <c r="B246" s="4" t="s">
        <v>171</v>
      </c>
      <c r="C246" s="16" t="s">
        <v>149</v>
      </c>
      <c r="D246" s="2" t="s">
        <v>151</v>
      </c>
      <c r="E246" s="17" t="s">
        <v>150</v>
      </c>
      <c r="F246" s="2"/>
      <c r="G246" s="2"/>
      <c r="H246" s="24">
        <v>6344</v>
      </c>
      <c r="I246" s="4" t="s">
        <v>167</v>
      </c>
      <c r="J246" s="26"/>
    </row>
    <row r="247" spans="1:10" ht="42" customHeight="1">
      <c r="A247" s="3">
        <v>14</v>
      </c>
      <c r="B247" s="4" t="s">
        <v>171</v>
      </c>
      <c r="C247" s="17" t="s">
        <v>152</v>
      </c>
      <c r="D247" s="2" t="s">
        <v>166</v>
      </c>
      <c r="E247" s="17" t="s">
        <v>153</v>
      </c>
      <c r="F247" s="17" t="s">
        <v>154</v>
      </c>
      <c r="G247" s="17" t="s">
        <v>154</v>
      </c>
      <c r="H247" s="24">
        <v>8418</v>
      </c>
      <c r="I247" s="4" t="s">
        <v>167</v>
      </c>
      <c r="J247" s="24">
        <f>H247</f>
        <v>8418</v>
      </c>
    </row>
    <row r="248" spans="1:10" ht="64.5">
      <c r="A248" s="3">
        <v>15</v>
      </c>
      <c r="B248" s="4" t="s">
        <v>171</v>
      </c>
      <c r="C248" s="17" t="s">
        <v>268</v>
      </c>
      <c r="D248" s="2" t="s">
        <v>166</v>
      </c>
      <c r="E248" s="14" t="s">
        <v>144</v>
      </c>
      <c r="F248" s="15" t="s">
        <v>145</v>
      </c>
      <c r="G248" s="15" t="s">
        <v>145</v>
      </c>
      <c r="H248" s="24">
        <v>488</v>
      </c>
      <c r="I248" s="4" t="s">
        <v>167</v>
      </c>
      <c r="J248" s="24"/>
    </row>
    <row r="249" spans="1:10" ht="54.75" customHeight="1">
      <c r="A249" s="3">
        <v>16</v>
      </c>
      <c r="B249" s="4" t="s">
        <v>171</v>
      </c>
      <c r="C249" s="17" t="s">
        <v>269</v>
      </c>
      <c r="D249" s="2" t="s">
        <v>166</v>
      </c>
      <c r="E249" s="14" t="s">
        <v>270</v>
      </c>
      <c r="F249" s="17" t="s">
        <v>271</v>
      </c>
      <c r="G249" s="17" t="s">
        <v>271</v>
      </c>
      <c r="H249" s="24">
        <v>1830</v>
      </c>
      <c r="I249" s="4" t="s">
        <v>167</v>
      </c>
      <c r="J249" s="24"/>
    </row>
    <row r="250" spans="1:10" ht="63.75">
      <c r="A250" s="3">
        <v>17</v>
      </c>
      <c r="B250" s="4" t="s">
        <v>171</v>
      </c>
      <c r="C250" s="17" t="s">
        <v>272</v>
      </c>
      <c r="D250" s="2" t="s">
        <v>166</v>
      </c>
      <c r="E250" s="14" t="s">
        <v>174</v>
      </c>
      <c r="F250" s="17" t="s">
        <v>273</v>
      </c>
      <c r="G250" s="17" t="s">
        <v>273</v>
      </c>
      <c r="H250" s="24">
        <v>1549.4</v>
      </c>
      <c r="I250" s="4" t="s">
        <v>167</v>
      </c>
      <c r="J250" s="24">
        <v>1549.4</v>
      </c>
    </row>
    <row r="251" spans="1:10" ht="12.75">
      <c r="A251" s="3"/>
      <c r="B251" s="4"/>
      <c r="C251" s="17"/>
      <c r="D251" s="2"/>
      <c r="E251" s="14"/>
      <c r="F251" s="17"/>
      <c r="G251" s="17"/>
      <c r="H251" s="24"/>
      <c r="I251" s="4"/>
      <c r="J251" s="24"/>
    </row>
    <row r="252" spans="1:10" ht="59.25" customHeight="1" thickBot="1">
      <c r="A252" s="60" t="s">
        <v>173</v>
      </c>
      <c r="B252" s="60"/>
      <c r="C252" s="60"/>
      <c r="D252" s="60"/>
      <c r="E252" s="60"/>
      <c r="F252" s="60"/>
      <c r="G252" s="60"/>
      <c r="H252" s="60"/>
      <c r="I252" s="60"/>
      <c r="J252" s="60"/>
    </row>
    <row r="253" spans="1:10" ht="18.75" thickBot="1">
      <c r="A253" s="61" t="s">
        <v>289</v>
      </c>
      <c r="B253" s="62"/>
      <c r="C253" s="62"/>
      <c r="D253" s="62"/>
      <c r="E253" s="62"/>
      <c r="F253" s="62"/>
      <c r="G253" s="62"/>
      <c r="H253" s="62"/>
      <c r="I253" s="62"/>
      <c r="J253" s="63"/>
    </row>
    <row r="254" spans="1:10" ht="25.5">
      <c r="A254" s="11" t="s">
        <v>155</v>
      </c>
      <c r="B254" s="12" t="s">
        <v>156</v>
      </c>
      <c r="C254" s="21" t="s">
        <v>157</v>
      </c>
      <c r="D254" s="13" t="s">
        <v>163</v>
      </c>
      <c r="E254" s="13" t="s">
        <v>164</v>
      </c>
      <c r="F254" s="13" t="s">
        <v>158</v>
      </c>
      <c r="G254" s="13" t="s">
        <v>159</v>
      </c>
      <c r="H254" s="28" t="s">
        <v>160</v>
      </c>
      <c r="I254" s="12" t="s">
        <v>161</v>
      </c>
      <c r="J254" s="28" t="s">
        <v>162</v>
      </c>
    </row>
    <row r="255" spans="1:10" ht="63.75">
      <c r="A255" s="11"/>
      <c r="B255" s="4" t="s">
        <v>171</v>
      </c>
      <c r="C255" s="17" t="s">
        <v>290</v>
      </c>
      <c r="D255" s="2" t="s">
        <v>166</v>
      </c>
      <c r="E255" s="14" t="s">
        <v>291</v>
      </c>
      <c r="F255" s="17" t="s">
        <v>273</v>
      </c>
      <c r="G255" s="17" t="s">
        <v>273</v>
      </c>
      <c r="H255" s="28">
        <v>4300.22</v>
      </c>
      <c r="I255" s="4" t="s">
        <v>167</v>
      </c>
      <c r="J255" s="28">
        <f>H255</f>
        <v>4300.22</v>
      </c>
    </row>
    <row r="256" spans="1:10" ht="38.25">
      <c r="A256" s="3">
        <v>19</v>
      </c>
      <c r="B256" s="4" t="s">
        <v>171</v>
      </c>
      <c r="C256" s="17" t="s">
        <v>274</v>
      </c>
      <c r="D256" s="2" t="s">
        <v>166</v>
      </c>
      <c r="E256" s="14" t="s">
        <v>174</v>
      </c>
      <c r="F256" s="17" t="s">
        <v>275</v>
      </c>
      <c r="G256" s="17" t="s">
        <v>275</v>
      </c>
      <c r="H256" s="24">
        <v>2000</v>
      </c>
      <c r="I256" s="4" t="s">
        <v>167</v>
      </c>
      <c r="J256" s="24"/>
    </row>
    <row r="257" spans="1:10" ht="51">
      <c r="A257" s="3">
        <v>20</v>
      </c>
      <c r="B257" s="4" t="s">
        <v>171</v>
      </c>
      <c r="C257" s="17" t="s">
        <v>276</v>
      </c>
      <c r="D257" s="2" t="s">
        <v>166</v>
      </c>
      <c r="E257" s="14" t="s">
        <v>277</v>
      </c>
      <c r="F257" s="17" t="s">
        <v>278</v>
      </c>
      <c r="G257" s="17" t="s">
        <v>278</v>
      </c>
      <c r="H257" s="24">
        <v>3501.4</v>
      </c>
      <c r="I257" s="4" t="s">
        <v>167</v>
      </c>
      <c r="J257" s="24"/>
    </row>
    <row r="258" spans="1:10" ht="38.25">
      <c r="A258" s="3">
        <v>21</v>
      </c>
      <c r="B258" s="4" t="s">
        <v>171</v>
      </c>
      <c r="C258" s="17" t="s">
        <v>279</v>
      </c>
      <c r="D258" s="2" t="s">
        <v>166</v>
      </c>
      <c r="E258" s="14" t="s">
        <v>280</v>
      </c>
      <c r="F258" s="17" t="s">
        <v>278</v>
      </c>
      <c r="G258" s="17" t="s">
        <v>278</v>
      </c>
      <c r="H258" s="24">
        <v>1378.6</v>
      </c>
      <c r="I258" s="4" t="s">
        <v>167</v>
      </c>
      <c r="J258" s="24"/>
    </row>
    <row r="259" spans="1:10" ht="63.75">
      <c r="A259" s="3">
        <v>22</v>
      </c>
      <c r="B259" s="4" t="s">
        <v>171</v>
      </c>
      <c r="C259" s="17" t="s">
        <v>281</v>
      </c>
      <c r="D259" s="2" t="s">
        <v>166</v>
      </c>
      <c r="E259" s="14" t="s">
        <v>282</v>
      </c>
      <c r="F259" s="17" t="s">
        <v>273</v>
      </c>
      <c r="G259" s="17" t="s">
        <v>273</v>
      </c>
      <c r="H259" s="24">
        <v>1000</v>
      </c>
      <c r="I259" s="4" t="s">
        <v>167</v>
      </c>
      <c r="J259" s="24"/>
    </row>
    <row r="260" spans="1:10" ht="63.75">
      <c r="A260" s="3">
        <v>23</v>
      </c>
      <c r="B260" s="4" t="s">
        <v>171</v>
      </c>
      <c r="C260" s="17" t="s">
        <v>283</v>
      </c>
      <c r="D260" s="2" t="s">
        <v>166</v>
      </c>
      <c r="E260" s="14" t="s">
        <v>284</v>
      </c>
      <c r="F260" s="17" t="s">
        <v>285</v>
      </c>
      <c r="G260" s="17" t="s">
        <v>285</v>
      </c>
      <c r="H260" s="24">
        <v>1760</v>
      </c>
      <c r="I260" s="4" t="s">
        <v>167</v>
      </c>
      <c r="J260" s="26"/>
    </row>
    <row r="261" spans="1:10" ht="38.25">
      <c r="A261" s="3">
        <v>24</v>
      </c>
      <c r="B261" s="4" t="s">
        <v>171</v>
      </c>
      <c r="C261" s="17" t="s">
        <v>286</v>
      </c>
      <c r="D261" s="2" t="s">
        <v>166</v>
      </c>
      <c r="E261" s="14" t="s">
        <v>287</v>
      </c>
      <c r="F261" s="14" t="s">
        <v>288</v>
      </c>
      <c r="G261" s="14" t="s">
        <v>288</v>
      </c>
      <c r="H261" s="24">
        <v>1520</v>
      </c>
      <c r="I261" s="4" t="s">
        <v>167</v>
      </c>
      <c r="J261" s="24"/>
    </row>
  </sheetData>
  <mergeCells count="38">
    <mergeCell ref="A103:J103"/>
    <mergeCell ref="A104:J104"/>
    <mergeCell ref="A164:J164"/>
    <mergeCell ref="A165:J165"/>
    <mergeCell ref="A121:J121"/>
    <mergeCell ref="A63:J63"/>
    <mergeCell ref="A64:J64"/>
    <mergeCell ref="A78:J78"/>
    <mergeCell ref="A79:J79"/>
    <mergeCell ref="A38:J38"/>
    <mergeCell ref="A39:J39"/>
    <mergeCell ref="A29:J29"/>
    <mergeCell ref="A30:J30"/>
    <mergeCell ref="A9:J9"/>
    <mergeCell ref="A10:J10"/>
    <mergeCell ref="A19:J19"/>
    <mergeCell ref="A20:J20"/>
    <mergeCell ref="A2:J2"/>
    <mergeCell ref="A1:J1"/>
    <mergeCell ref="A227:J227"/>
    <mergeCell ref="A52:J52"/>
    <mergeCell ref="A53:J53"/>
    <mergeCell ref="A120:J120"/>
    <mergeCell ref="A93:J93"/>
    <mergeCell ref="A94:J94"/>
    <mergeCell ref="A130:J130"/>
    <mergeCell ref="A131:J131"/>
    <mergeCell ref="A240:J240"/>
    <mergeCell ref="A241:J241"/>
    <mergeCell ref="A228:J228"/>
    <mergeCell ref="A141:J141"/>
    <mergeCell ref="A142:J142"/>
    <mergeCell ref="A151:J151"/>
    <mergeCell ref="A152:J152"/>
    <mergeCell ref="A173:J173"/>
    <mergeCell ref="A174:J174"/>
    <mergeCell ref="A252:J252"/>
    <mergeCell ref="A253:J253"/>
  </mergeCells>
  <printOptions/>
  <pageMargins left="0.2362204724409449" right="0.7874015748031497" top="0.5905511811023623" bottom="0.5905511811023623" header="0.5118110236220472" footer="0.5118110236220472"/>
  <pageSetup horizontalDpi="360" verticalDpi="36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gbalzano</dc:creator>
  <cp:keywords/>
  <dc:description/>
  <cp:lastModifiedBy>gbalzano</cp:lastModifiedBy>
  <cp:lastPrinted>2015-02-09T08:58:23Z</cp:lastPrinted>
  <dcterms:created xsi:type="dcterms:W3CDTF">2014-01-22T10:16:37Z</dcterms:created>
  <dcterms:modified xsi:type="dcterms:W3CDTF">2015-02-09T10:45:08Z</dcterms:modified>
  <cp:category/>
  <cp:version/>
  <cp:contentType/>
  <cp:contentStatus/>
</cp:coreProperties>
</file>