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400" windowHeight="9750" activeTab="3"/>
  </bookViews>
  <sheets>
    <sheet name="Economico Finanziario" sheetId="1" r:id="rId1"/>
    <sheet name="Amministrativo" sheetId="2" r:id="rId2"/>
    <sheet name="Tecnico Ambientale" sheetId="3" r:id="rId3"/>
    <sheet name="AFFARI GENERALI" sheetId="4" r:id="rId4"/>
    <sheet name="TECNICO" sheetId="5" r:id="rId5"/>
  </sheets>
  <definedNames/>
  <calcPr fullCalcOnLoad="1"/>
</workbook>
</file>

<file path=xl/sharedStrings.xml><?xml version="1.0" encoding="utf-8"?>
<sst xmlns="http://schemas.openxmlformats.org/spreadsheetml/2006/main" count="280" uniqueCount="53">
  <si>
    <t>CATEGORIA</t>
  </si>
  <si>
    <t>PIANO</t>
  </si>
  <si>
    <t>VALUTAZ.</t>
  </si>
  <si>
    <t>FATTORE</t>
  </si>
  <si>
    <t>SCALA VALUTAZIONE</t>
  </si>
  <si>
    <t>Punti</t>
  </si>
  <si>
    <t>CATEG.</t>
  </si>
  <si>
    <t>Punt.</t>
  </si>
  <si>
    <t>POND.</t>
  </si>
  <si>
    <t>Tecniche</t>
  </si>
  <si>
    <t>Giuridici</t>
  </si>
  <si>
    <t>Responsabilità peso 30%</t>
  </si>
  <si>
    <t>Complessità direzionali peso 40%</t>
  </si>
  <si>
    <t>Disomogeneità</t>
  </si>
  <si>
    <t>Variabilità</t>
  </si>
  <si>
    <t>Interlocutori</t>
  </si>
  <si>
    <t>Collegamenti</t>
  </si>
  <si>
    <t>Utenti finali</t>
  </si>
  <si>
    <t>Nei processi</t>
  </si>
  <si>
    <t>Nei servizi</t>
  </si>
  <si>
    <t>Nelle relazioni</t>
  </si>
  <si>
    <t>Gestionali</t>
  </si>
  <si>
    <t>Entrate gestite</t>
  </si>
  <si>
    <t>TOTALE</t>
  </si>
  <si>
    <t>Professionalità peso 20%</t>
  </si>
  <si>
    <t>Strategicità peso 10%</t>
  </si>
  <si>
    <t>Conoscenze Necesarie</t>
  </si>
  <si>
    <t>N. Piani</t>
  </si>
  <si>
    <t>Valutazione</t>
  </si>
  <si>
    <t>N. Fattori</t>
  </si>
  <si>
    <t>Responsab. Economica</t>
  </si>
  <si>
    <t>Respons. Giur./formale</t>
  </si>
  <si>
    <t>Responsabilità Organizzativa</t>
  </si>
  <si>
    <t>Spesa corrente gestita</t>
  </si>
  <si>
    <t>Spesa investim gestita</t>
  </si>
  <si>
    <t>Posizioni direttive coordinate</t>
  </si>
  <si>
    <t>Complessità tecnico operative</t>
  </si>
  <si>
    <t>Vincoli e contesto</t>
  </si>
  <si>
    <t>Altre Istituzioni</t>
  </si>
  <si>
    <t>Relazioni Esterne</t>
  </si>
  <si>
    <t>Relazioni Interne</t>
  </si>
  <si>
    <t>Fabbisogno di Innovazione</t>
  </si>
  <si>
    <t>Criticità rispetto al Programma del Sindaco</t>
  </si>
  <si>
    <t>Somma</t>
  </si>
  <si>
    <t>Il Segretario Comunale</t>
  </si>
  <si>
    <t>Il Nucleo di Valutazione</t>
  </si>
  <si>
    <t>dott. Michele Ariano</t>
  </si>
  <si>
    <t>dott.ssa Marilena Telesca</t>
  </si>
  <si>
    <t>POSIZIONE ORGANIZZATIVA: ECONOMICO - FINANZIARIO</t>
  </si>
  <si>
    <t>POSIZIONE ORGANIZZATIVA: AMMINISTRATIVO</t>
  </si>
  <si>
    <t>POSIZIONE ORGANIZZATIVA: TECNICO AMBIENTALE</t>
  </si>
  <si>
    <t>POSIZIONE ORGANIZZATIVA: affari generali</t>
  </si>
  <si>
    <t xml:space="preserve">POSIZIONE ORGANIZZATIVA: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</si>
</sst>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0"/>
    <numFmt numFmtId="169" formatCode="0.00000"/>
    <numFmt numFmtId="170" formatCode="0.0000"/>
    <numFmt numFmtId="171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L31" sqref="L31:L34"/>
    </sheetView>
  </sheetViews>
  <sheetFormatPr defaultColWidth="9.140625" defaultRowHeight="15"/>
  <cols>
    <col min="1" max="1" width="10.421875" style="1" customWidth="1"/>
    <col min="2" max="2" width="10.57421875" style="1" customWidth="1"/>
    <col min="3" max="3" width="9.140625" style="1" customWidth="1"/>
    <col min="4" max="4" width="11.421875" style="1" customWidth="1"/>
    <col min="5" max="12" width="9.140625" style="1" customWidth="1"/>
    <col min="13" max="13" width="10.00390625" style="1" bestFit="1" customWidth="1"/>
    <col min="14" max="16384" width="9.140625" style="1" customWidth="1"/>
  </cols>
  <sheetData>
    <row r="1" spans="1:15" ht="1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.7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 customHeight="1">
      <c r="A3" s="47" t="s">
        <v>0</v>
      </c>
      <c r="B3" s="2" t="s">
        <v>1</v>
      </c>
      <c r="C3" s="2" t="s">
        <v>27</v>
      </c>
      <c r="D3" s="2" t="s">
        <v>3</v>
      </c>
      <c r="E3" s="2" t="s">
        <v>29</v>
      </c>
      <c r="F3" s="49" t="s">
        <v>4</v>
      </c>
      <c r="G3" s="50"/>
      <c r="H3" s="50"/>
      <c r="I3" s="50"/>
      <c r="J3" s="50"/>
      <c r="K3" s="51"/>
      <c r="L3" s="2" t="s">
        <v>5</v>
      </c>
      <c r="M3" s="7" t="s">
        <v>5</v>
      </c>
      <c r="N3" s="2" t="s">
        <v>5</v>
      </c>
      <c r="O3" s="4" t="s">
        <v>7</v>
      </c>
    </row>
    <row r="4" spans="1:15" ht="15.75" thickBot="1">
      <c r="A4" s="48"/>
      <c r="B4" s="3" t="s">
        <v>2</v>
      </c>
      <c r="C4" s="3" t="s">
        <v>28</v>
      </c>
      <c r="D4" s="3" t="s">
        <v>2</v>
      </c>
      <c r="E4" s="3" t="s">
        <v>28</v>
      </c>
      <c r="F4" s="3">
        <v>10</v>
      </c>
      <c r="G4" s="3">
        <v>20</v>
      </c>
      <c r="H4" s="3">
        <v>30</v>
      </c>
      <c r="I4" s="3">
        <v>40</v>
      </c>
      <c r="J4" s="3">
        <v>50</v>
      </c>
      <c r="K4" s="3" t="s">
        <v>43</v>
      </c>
      <c r="L4" s="3" t="s">
        <v>3</v>
      </c>
      <c r="M4" s="5" t="s">
        <v>1</v>
      </c>
      <c r="N4" s="3" t="s">
        <v>6</v>
      </c>
      <c r="O4" s="6" t="s">
        <v>8</v>
      </c>
    </row>
    <row r="5" spans="1:15" ht="45" customHeight="1">
      <c r="A5" s="42" t="s">
        <v>24</v>
      </c>
      <c r="B5" s="23" t="s">
        <v>26</v>
      </c>
      <c r="C5" s="23">
        <v>1</v>
      </c>
      <c r="D5" s="8" t="s">
        <v>9</v>
      </c>
      <c r="E5" s="23">
        <v>3</v>
      </c>
      <c r="F5" s="8"/>
      <c r="G5" s="8"/>
      <c r="H5" s="8"/>
      <c r="I5" s="8"/>
      <c r="J5" s="10"/>
      <c r="K5" s="10"/>
      <c r="L5" s="23"/>
      <c r="M5" s="40"/>
      <c r="N5" s="40">
        <f>+M5/C5</f>
        <v>0</v>
      </c>
      <c r="O5" s="37">
        <f>+N5*0.2</f>
        <v>0</v>
      </c>
    </row>
    <row r="6" spans="1:15" ht="15">
      <c r="A6" s="43"/>
      <c r="B6" s="24"/>
      <c r="C6" s="24"/>
      <c r="D6" s="9" t="s">
        <v>10</v>
      </c>
      <c r="E6" s="24"/>
      <c r="F6" s="9"/>
      <c r="G6" s="9"/>
      <c r="H6" s="9"/>
      <c r="I6" s="9"/>
      <c r="J6" s="11"/>
      <c r="K6" s="11">
        <f>+SUM(F6:J6)</f>
        <v>0</v>
      </c>
      <c r="L6" s="52"/>
      <c r="M6" s="54"/>
      <c r="N6" s="35"/>
      <c r="O6" s="38"/>
    </row>
    <row r="7" spans="1:15" ht="15.75" thickBot="1">
      <c r="A7" s="44"/>
      <c r="B7" s="25"/>
      <c r="C7" s="25"/>
      <c r="D7" s="12" t="s">
        <v>21</v>
      </c>
      <c r="E7" s="25"/>
      <c r="F7" s="12"/>
      <c r="G7" s="12"/>
      <c r="H7" s="12"/>
      <c r="I7" s="12"/>
      <c r="J7" s="12"/>
      <c r="K7" s="12"/>
      <c r="L7" s="53"/>
      <c r="M7" s="55"/>
      <c r="N7" s="41"/>
      <c r="O7" s="39"/>
    </row>
    <row r="8" spans="1:15" ht="34.5" customHeight="1">
      <c r="A8" s="42" t="s">
        <v>11</v>
      </c>
      <c r="B8" s="23" t="s">
        <v>31</v>
      </c>
      <c r="C8" s="23">
        <v>3</v>
      </c>
      <c r="D8" s="23" t="s">
        <v>31</v>
      </c>
      <c r="E8" s="23">
        <v>1</v>
      </c>
      <c r="F8" s="18"/>
      <c r="G8" s="18"/>
      <c r="H8" s="18"/>
      <c r="I8" s="23"/>
      <c r="J8" s="23"/>
      <c r="K8" s="23"/>
      <c r="L8" s="18">
        <f>+K8</f>
        <v>0</v>
      </c>
      <c r="M8" s="26">
        <f>+L8/E8</f>
        <v>0</v>
      </c>
      <c r="N8" s="26">
        <f>+M8/C8</f>
        <v>0</v>
      </c>
      <c r="O8" s="31">
        <f>+N8*0.3</f>
        <v>0</v>
      </c>
    </row>
    <row r="9" spans="1:15" ht="15">
      <c r="A9" s="43"/>
      <c r="B9" s="33"/>
      <c r="C9" s="24"/>
      <c r="D9" s="33"/>
      <c r="E9" s="33"/>
      <c r="F9" s="19"/>
      <c r="G9" s="19"/>
      <c r="H9" s="19"/>
      <c r="I9" s="33"/>
      <c r="J9" s="33"/>
      <c r="K9" s="33"/>
      <c r="L9" s="19"/>
      <c r="M9" s="27"/>
      <c r="N9" s="27"/>
      <c r="O9" s="29"/>
    </row>
    <row r="10" spans="1:15" ht="15">
      <c r="A10" s="43"/>
      <c r="B10" s="32" t="s">
        <v>30</v>
      </c>
      <c r="C10" s="24"/>
      <c r="D10" s="32" t="s">
        <v>33</v>
      </c>
      <c r="E10" s="32">
        <v>3</v>
      </c>
      <c r="F10" s="19"/>
      <c r="G10" s="19"/>
      <c r="H10" s="19"/>
      <c r="I10" s="19"/>
      <c r="J10" s="32"/>
      <c r="K10" s="32"/>
      <c r="L10" s="32">
        <f>+SUM(K10:K15)</f>
        <v>0</v>
      </c>
      <c r="M10" s="34"/>
      <c r="N10" s="27">
        <f>+M10/C8</f>
        <v>0</v>
      </c>
      <c r="O10" s="29">
        <f>+N10*0.3</f>
        <v>0</v>
      </c>
    </row>
    <row r="11" spans="1:15" ht="25.5" customHeight="1">
      <c r="A11" s="43"/>
      <c r="B11" s="24"/>
      <c r="C11" s="24"/>
      <c r="D11" s="33"/>
      <c r="E11" s="24"/>
      <c r="F11" s="19"/>
      <c r="G11" s="19"/>
      <c r="H11" s="19"/>
      <c r="I11" s="19"/>
      <c r="J11" s="33"/>
      <c r="K11" s="33"/>
      <c r="L11" s="24"/>
      <c r="M11" s="35"/>
      <c r="N11" s="27"/>
      <c r="O11" s="29"/>
    </row>
    <row r="12" spans="1:15" ht="34.5" customHeight="1">
      <c r="A12" s="43"/>
      <c r="B12" s="24"/>
      <c r="C12" s="24"/>
      <c r="D12" s="32" t="s">
        <v>34</v>
      </c>
      <c r="E12" s="24"/>
      <c r="F12" s="19"/>
      <c r="G12" s="19">
        <v>0</v>
      </c>
      <c r="H12" s="19"/>
      <c r="I12" s="19"/>
      <c r="J12" s="32"/>
      <c r="K12" s="32">
        <f>+SUM(F12:J14)</f>
        <v>0</v>
      </c>
      <c r="L12" s="24"/>
      <c r="M12" s="35"/>
      <c r="N12" s="27"/>
      <c r="O12" s="29"/>
    </row>
    <row r="13" spans="1:15" ht="15">
      <c r="A13" s="43"/>
      <c r="B13" s="24"/>
      <c r="C13" s="24"/>
      <c r="D13" s="24"/>
      <c r="E13" s="24"/>
      <c r="F13" s="19"/>
      <c r="G13" s="19"/>
      <c r="H13" s="19"/>
      <c r="I13" s="19"/>
      <c r="J13" s="24"/>
      <c r="K13" s="24"/>
      <c r="L13" s="24"/>
      <c r="M13" s="35"/>
      <c r="N13" s="27"/>
      <c r="O13" s="29"/>
    </row>
    <row r="14" spans="1:15" ht="15">
      <c r="A14" s="43"/>
      <c r="B14" s="24"/>
      <c r="C14" s="24"/>
      <c r="D14" s="33"/>
      <c r="E14" s="24"/>
      <c r="F14" s="19"/>
      <c r="G14" s="19"/>
      <c r="H14" s="19"/>
      <c r="I14" s="19"/>
      <c r="J14" s="33"/>
      <c r="K14" s="33"/>
      <c r="L14" s="24"/>
      <c r="M14" s="35"/>
      <c r="N14" s="27"/>
      <c r="O14" s="29"/>
    </row>
    <row r="15" spans="1:15" ht="15">
      <c r="A15" s="43"/>
      <c r="B15" s="33"/>
      <c r="C15" s="24"/>
      <c r="D15" s="9" t="s">
        <v>22</v>
      </c>
      <c r="E15" s="33"/>
      <c r="F15" s="9"/>
      <c r="G15" s="9"/>
      <c r="H15" s="9"/>
      <c r="I15" s="9">
        <v>0</v>
      </c>
      <c r="J15" s="11"/>
      <c r="K15" s="11"/>
      <c r="L15" s="33"/>
      <c r="M15" s="36"/>
      <c r="N15" s="27"/>
      <c r="O15" s="29"/>
    </row>
    <row r="16" spans="1:15" ht="45.75" customHeight="1">
      <c r="A16" s="43"/>
      <c r="B16" s="32" t="s">
        <v>32</v>
      </c>
      <c r="C16" s="24"/>
      <c r="D16" s="32" t="s">
        <v>35</v>
      </c>
      <c r="E16" s="32">
        <v>1</v>
      </c>
      <c r="F16" s="19"/>
      <c r="G16" s="19"/>
      <c r="H16" s="19"/>
      <c r="I16" s="32"/>
      <c r="J16" s="32"/>
      <c r="K16" s="32"/>
      <c r="L16" s="19">
        <f>+K16</f>
        <v>0</v>
      </c>
      <c r="M16" s="27">
        <f>+L16/E16</f>
        <v>0</v>
      </c>
      <c r="N16" s="27">
        <f>+M16/C8</f>
        <v>0</v>
      </c>
      <c r="O16" s="29">
        <f>+N16*0.3</f>
        <v>0</v>
      </c>
    </row>
    <row r="17" spans="1:15" ht="15">
      <c r="A17" s="43"/>
      <c r="B17" s="24"/>
      <c r="C17" s="24"/>
      <c r="D17" s="24"/>
      <c r="E17" s="24"/>
      <c r="F17" s="19"/>
      <c r="G17" s="19"/>
      <c r="H17" s="19"/>
      <c r="I17" s="24"/>
      <c r="J17" s="24"/>
      <c r="K17" s="24"/>
      <c r="L17" s="19"/>
      <c r="M17" s="27"/>
      <c r="N17" s="27"/>
      <c r="O17" s="29"/>
    </row>
    <row r="18" spans="1:15" ht="15.75" thickBot="1">
      <c r="A18" s="44"/>
      <c r="B18" s="25"/>
      <c r="C18" s="25"/>
      <c r="D18" s="25"/>
      <c r="E18" s="25"/>
      <c r="F18" s="20"/>
      <c r="G18" s="20"/>
      <c r="H18" s="20"/>
      <c r="I18" s="25"/>
      <c r="J18" s="25"/>
      <c r="K18" s="25"/>
      <c r="L18" s="20"/>
      <c r="M18" s="28"/>
      <c r="N18" s="28"/>
      <c r="O18" s="30"/>
    </row>
    <row r="19" spans="1:15" ht="34.5" customHeight="1">
      <c r="A19" s="15" t="s">
        <v>12</v>
      </c>
      <c r="B19" s="18" t="s">
        <v>36</v>
      </c>
      <c r="C19" s="18">
        <v>4</v>
      </c>
      <c r="D19" s="8" t="s">
        <v>13</v>
      </c>
      <c r="E19" s="18">
        <v>3</v>
      </c>
      <c r="F19" s="8"/>
      <c r="G19" s="8"/>
      <c r="H19" s="8"/>
      <c r="I19" s="8"/>
      <c r="J19" s="8"/>
      <c r="K19" s="8"/>
      <c r="L19" s="18">
        <f>+SUM(K19:K22)</f>
        <v>0</v>
      </c>
      <c r="M19" s="26">
        <f>+SUM(L19:L22)/E19</f>
        <v>0</v>
      </c>
      <c r="N19" s="26">
        <f>+M19/C19</f>
        <v>0</v>
      </c>
      <c r="O19" s="31">
        <f>+N19*0.4</f>
        <v>0</v>
      </c>
    </row>
    <row r="20" spans="1:15" ht="15">
      <c r="A20" s="16"/>
      <c r="B20" s="19"/>
      <c r="C20" s="19"/>
      <c r="D20" s="9" t="s">
        <v>14</v>
      </c>
      <c r="E20" s="19"/>
      <c r="F20" s="9"/>
      <c r="G20" s="9"/>
      <c r="H20" s="9"/>
      <c r="I20" s="9"/>
      <c r="J20" s="9"/>
      <c r="K20" s="9"/>
      <c r="L20" s="19"/>
      <c r="M20" s="27"/>
      <c r="N20" s="27"/>
      <c r="O20" s="29"/>
    </row>
    <row r="21" spans="1:15" ht="15">
      <c r="A21" s="16"/>
      <c r="B21" s="19"/>
      <c r="C21" s="19"/>
      <c r="D21" s="19" t="s">
        <v>37</v>
      </c>
      <c r="E21" s="19"/>
      <c r="F21" s="19"/>
      <c r="G21" s="19"/>
      <c r="H21" s="19"/>
      <c r="I21" s="19"/>
      <c r="J21" s="32"/>
      <c r="K21" s="19"/>
      <c r="L21" s="19"/>
      <c r="M21" s="27"/>
      <c r="N21" s="27"/>
      <c r="O21" s="29"/>
    </row>
    <row r="22" spans="1:15" ht="15">
      <c r="A22" s="16"/>
      <c r="B22" s="19"/>
      <c r="C22" s="19"/>
      <c r="D22" s="19"/>
      <c r="E22" s="19"/>
      <c r="F22" s="19"/>
      <c r="G22" s="19"/>
      <c r="H22" s="19"/>
      <c r="I22" s="19"/>
      <c r="J22" s="33"/>
      <c r="K22" s="19"/>
      <c r="L22" s="19"/>
      <c r="M22" s="27"/>
      <c r="N22" s="27"/>
      <c r="O22" s="29"/>
    </row>
    <row r="23" spans="1:15" ht="23.25" customHeight="1">
      <c r="A23" s="16"/>
      <c r="B23" s="19" t="s">
        <v>40</v>
      </c>
      <c r="C23" s="19"/>
      <c r="D23" s="9" t="s">
        <v>15</v>
      </c>
      <c r="E23" s="19">
        <v>2</v>
      </c>
      <c r="F23" s="9"/>
      <c r="G23" s="9"/>
      <c r="H23" s="9"/>
      <c r="I23" s="9"/>
      <c r="J23" s="9"/>
      <c r="K23" s="9"/>
      <c r="L23" s="19">
        <f>+SUM(K23:K24)</f>
        <v>0</v>
      </c>
      <c r="M23" s="27">
        <f>+L23/E23</f>
        <v>0</v>
      </c>
      <c r="N23" s="27">
        <f>+M23/C19</f>
        <v>0</v>
      </c>
      <c r="O23" s="29">
        <f>+N23*0.4</f>
        <v>0</v>
      </c>
    </row>
    <row r="24" spans="1:15" ht="15">
      <c r="A24" s="16"/>
      <c r="B24" s="19"/>
      <c r="C24" s="19"/>
      <c r="D24" s="9" t="s">
        <v>16</v>
      </c>
      <c r="E24" s="19"/>
      <c r="F24" s="9"/>
      <c r="G24" s="9"/>
      <c r="H24" s="9"/>
      <c r="I24" s="9"/>
      <c r="J24" s="9"/>
      <c r="K24" s="9"/>
      <c r="L24" s="19"/>
      <c r="M24" s="27"/>
      <c r="N24" s="27"/>
      <c r="O24" s="29"/>
    </row>
    <row r="25" spans="1:15" ht="23.25" customHeight="1">
      <c r="A25" s="16"/>
      <c r="B25" s="19" t="s">
        <v>39</v>
      </c>
      <c r="C25" s="19"/>
      <c r="D25" s="19" t="s">
        <v>38</v>
      </c>
      <c r="E25" s="19">
        <v>2</v>
      </c>
      <c r="F25" s="19"/>
      <c r="G25" s="19"/>
      <c r="H25" s="19"/>
      <c r="I25" s="19"/>
      <c r="J25" s="32"/>
      <c r="K25" s="19"/>
      <c r="L25" s="19">
        <f>+SUM(K25:K27)</f>
        <v>0</v>
      </c>
      <c r="M25" s="27"/>
      <c r="N25" s="27"/>
      <c r="O25" s="29">
        <f>+N25*0.4</f>
        <v>0</v>
      </c>
    </row>
    <row r="26" spans="1:15" ht="15">
      <c r="A26" s="16"/>
      <c r="B26" s="19"/>
      <c r="C26" s="19"/>
      <c r="D26" s="19"/>
      <c r="E26" s="19"/>
      <c r="F26" s="19"/>
      <c r="G26" s="19"/>
      <c r="H26" s="19"/>
      <c r="I26" s="19"/>
      <c r="J26" s="33"/>
      <c r="K26" s="19"/>
      <c r="L26" s="19"/>
      <c r="M26" s="27"/>
      <c r="N26" s="27"/>
      <c r="O26" s="29"/>
    </row>
    <row r="27" spans="1:15" ht="15">
      <c r="A27" s="16"/>
      <c r="B27" s="19"/>
      <c r="C27" s="19"/>
      <c r="D27" s="9" t="s">
        <v>17</v>
      </c>
      <c r="E27" s="19"/>
      <c r="F27" s="9"/>
      <c r="G27" s="9"/>
      <c r="H27" s="9"/>
      <c r="I27" s="9"/>
      <c r="J27" s="9"/>
      <c r="K27" s="9"/>
      <c r="L27" s="19"/>
      <c r="M27" s="27"/>
      <c r="N27" s="27"/>
      <c r="O27" s="29"/>
    </row>
    <row r="28" spans="1:15" ht="23.25" customHeight="1">
      <c r="A28" s="16"/>
      <c r="B28" s="19" t="s">
        <v>41</v>
      </c>
      <c r="C28" s="19"/>
      <c r="D28" s="9" t="s">
        <v>18</v>
      </c>
      <c r="E28" s="19">
        <v>3</v>
      </c>
      <c r="F28" s="9"/>
      <c r="G28" s="9"/>
      <c r="H28" s="9"/>
      <c r="I28" s="9"/>
      <c r="J28" s="9"/>
      <c r="K28" s="9"/>
      <c r="L28" s="19"/>
      <c r="M28" s="27"/>
      <c r="N28" s="27">
        <f>+M28/C19</f>
        <v>0</v>
      </c>
      <c r="O28" s="29">
        <f>+N28*0.4</f>
        <v>0</v>
      </c>
    </row>
    <row r="29" spans="1:15" ht="15">
      <c r="A29" s="16"/>
      <c r="B29" s="19"/>
      <c r="C29" s="19"/>
      <c r="D29" s="9" t="s">
        <v>19</v>
      </c>
      <c r="E29" s="19"/>
      <c r="F29" s="9"/>
      <c r="G29" s="9"/>
      <c r="H29" s="9"/>
      <c r="I29" s="9"/>
      <c r="J29" s="9"/>
      <c r="K29" s="9"/>
      <c r="L29" s="19"/>
      <c r="M29" s="27"/>
      <c r="N29" s="27"/>
      <c r="O29" s="29"/>
    </row>
    <row r="30" spans="1:15" ht="15.75" thickBot="1">
      <c r="A30" s="17"/>
      <c r="B30" s="20"/>
      <c r="C30" s="20"/>
      <c r="D30" s="12" t="s">
        <v>20</v>
      </c>
      <c r="E30" s="20"/>
      <c r="F30" s="12"/>
      <c r="G30" s="12"/>
      <c r="H30" s="12"/>
      <c r="I30" s="12"/>
      <c r="J30" s="12"/>
      <c r="K30" s="12"/>
      <c r="L30" s="20"/>
      <c r="M30" s="28"/>
      <c r="N30" s="28"/>
      <c r="O30" s="30"/>
    </row>
    <row r="31" spans="1:15" ht="40.5" customHeight="1">
      <c r="A31" s="15" t="s">
        <v>25</v>
      </c>
      <c r="B31" s="18" t="s">
        <v>42</v>
      </c>
      <c r="C31" s="18">
        <v>1</v>
      </c>
      <c r="D31" s="18"/>
      <c r="E31" s="18">
        <v>1</v>
      </c>
      <c r="F31" s="18"/>
      <c r="G31" s="18"/>
      <c r="H31" s="18"/>
      <c r="I31" s="23"/>
      <c r="J31" s="23"/>
      <c r="K31" s="18"/>
      <c r="L31" s="18">
        <f>+K31</f>
        <v>0</v>
      </c>
      <c r="M31" s="26">
        <f>+L31/E31</f>
        <v>0</v>
      </c>
      <c r="N31" s="26">
        <f>+M31/C31</f>
        <v>0</v>
      </c>
      <c r="O31" s="31">
        <f>+N31*0.1</f>
        <v>0</v>
      </c>
    </row>
    <row r="32" spans="1:15" ht="15">
      <c r="A32" s="16"/>
      <c r="B32" s="19"/>
      <c r="C32" s="19"/>
      <c r="D32" s="19"/>
      <c r="E32" s="19"/>
      <c r="F32" s="19"/>
      <c r="G32" s="19"/>
      <c r="H32" s="19"/>
      <c r="I32" s="24"/>
      <c r="J32" s="24"/>
      <c r="K32" s="19"/>
      <c r="L32" s="19"/>
      <c r="M32" s="27"/>
      <c r="N32" s="27"/>
      <c r="O32" s="29"/>
    </row>
    <row r="33" spans="1:15" ht="23.25" customHeight="1">
      <c r="A33" s="16"/>
      <c r="B33" s="19"/>
      <c r="C33" s="19"/>
      <c r="D33" s="19"/>
      <c r="E33" s="19"/>
      <c r="F33" s="19"/>
      <c r="G33" s="19"/>
      <c r="H33" s="19"/>
      <c r="I33" s="24"/>
      <c r="J33" s="24"/>
      <c r="K33" s="19"/>
      <c r="L33" s="19"/>
      <c r="M33" s="27"/>
      <c r="N33" s="27"/>
      <c r="O33" s="29"/>
    </row>
    <row r="34" spans="1:15" ht="31.5" customHeight="1" thickBot="1">
      <c r="A34" s="17"/>
      <c r="B34" s="20"/>
      <c r="C34" s="20"/>
      <c r="D34" s="20"/>
      <c r="E34" s="20"/>
      <c r="F34" s="20"/>
      <c r="G34" s="20"/>
      <c r="H34" s="20"/>
      <c r="I34" s="25"/>
      <c r="J34" s="25"/>
      <c r="K34" s="20"/>
      <c r="L34" s="20"/>
      <c r="M34" s="28"/>
      <c r="N34" s="28"/>
      <c r="O34" s="30"/>
    </row>
    <row r="35" spans="1:15" ht="19.5" thickBot="1">
      <c r="A35" s="21" t="s">
        <v>23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3">
        <f>+SUM(O5:O34)</f>
        <v>0</v>
      </c>
    </row>
    <row r="38" spans="1:13" ht="15">
      <c r="A38" t="s">
        <v>44</v>
      </c>
      <c r="M38" t="s">
        <v>45</v>
      </c>
    </row>
    <row r="39" spans="1:13" ht="15">
      <c r="A39" t="s">
        <v>47</v>
      </c>
      <c r="M39" t="s">
        <v>46</v>
      </c>
    </row>
    <row r="40" ht="15">
      <c r="A40" s="14"/>
    </row>
  </sheetData>
  <sheetProtection/>
  <mergeCells count="115">
    <mergeCell ref="M5:M7"/>
    <mergeCell ref="H8:H9"/>
    <mergeCell ref="I8:I9"/>
    <mergeCell ref="A1:O2"/>
    <mergeCell ref="A3:A4"/>
    <mergeCell ref="F3:K3"/>
    <mergeCell ref="A5:A7"/>
    <mergeCell ref="B5:B7"/>
    <mergeCell ref="C5:C7"/>
    <mergeCell ref="E5:E7"/>
    <mergeCell ref="L5:L7"/>
    <mergeCell ref="O8:O9"/>
    <mergeCell ref="O5:O7"/>
    <mergeCell ref="N5:N7"/>
    <mergeCell ref="A8:A18"/>
    <mergeCell ref="B8:B9"/>
    <mergeCell ref="C8:C18"/>
    <mergeCell ref="D8:D9"/>
    <mergeCell ref="E8:E9"/>
    <mergeCell ref="F8:F9"/>
    <mergeCell ref="G8:G9"/>
    <mergeCell ref="J8:J9"/>
    <mergeCell ref="K8:K9"/>
    <mergeCell ref="K10:K11"/>
    <mergeCell ref="L8:L9"/>
    <mergeCell ref="M8:M9"/>
    <mergeCell ref="N8:N9"/>
    <mergeCell ref="B10:B15"/>
    <mergeCell ref="D10:D11"/>
    <mergeCell ref="E10:E15"/>
    <mergeCell ref="F10:F11"/>
    <mergeCell ref="D12:D14"/>
    <mergeCell ref="F12:F14"/>
    <mergeCell ref="G12:G14"/>
    <mergeCell ref="H12:H14"/>
    <mergeCell ref="I12:I14"/>
    <mergeCell ref="J12:J14"/>
    <mergeCell ref="N10:N15"/>
    <mergeCell ref="O10:O15"/>
    <mergeCell ref="G10:G11"/>
    <mergeCell ref="H10:H11"/>
    <mergeCell ref="K12:K14"/>
    <mergeCell ref="I10:I11"/>
    <mergeCell ref="J10:J11"/>
    <mergeCell ref="M16:M18"/>
    <mergeCell ref="L16:L18"/>
    <mergeCell ref="L10:L15"/>
    <mergeCell ref="M10:M15"/>
    <mergeCell ref="N16:N18"/>
    <mergeCell ref="B16:B18"/>
    <mergeCell ref="D16:D18"/>
    <mergeCell ref="E16:E18"/>
    <mergeCell ref="F16:F18"/>
    <mergeCell ref="G16:G18"/>
    <mergeCell ref="H16:H18"/>
    <mergeCell ref="I16:I18"/>
    <mergeCell ref="J16:J18"/>
    <mergeCell ref="K16:K18"/>
    <mergeCell ref="O16:O18"/>
    <mergeCell ref="A19:A30"/>
    <mergeCell ref="B19:B22"/>
    <mergeCell ref="C19:C30"/>
    <mergeCell ref="E19:E22"/>
    <mergeCell ref="L19:L22"/>
    <mergeCell ref="M19:M22"/>
    <mergeCell ref="N19:N22"/>
    <mergeCell ref="O19:O22"/>
    <mergeCell ref="D21:D22"/>
    <mergeCell ref="L23:L24"/>
    <mergeCell ref="M23:M24"/>
    <mergeCell ref="N23:N24"/>
    <mergeCell ref="O23:O24"/>
    <mergeCell ref="F21:F22"/>
    <mergeCell ref="G21:G22"/>
    <mergeCell ref="H21:H22"/>
    <mergeCell ref="I21:I22"/>
    <mergeCell ref="J21:J22"/>
    <mergeCell ref="K21:K22"/>
    <mergeCell ref="B23:B24"/>
    <mergeCell ref="E23:E24"/>
    <mergeCell ref="B25:B27"/>
    <mergeCell ref="D25:D26"/>
    <mergeCell ref="E25:E27"/>
    <mergeCell ref="F25:F26"/>
    <mergeCell ref="N31:N34"/>
    <mergeCell ref="O31:O34"/>
    <mergeCell ref="N25:N27"/>
    <mergeCell ref="G25:G26"/>
    <mergeCell ref="H25:H26"/>
    <mergeCell ref="J25:J26"/>
    <mergeCell ref="O25:O27"/>
    <mergeCell ref="N28:N30"/>
    <mergeCell ref="O28:O30"/>
    <mergeCell ref="I25:I26"/>
    <mergeCell ref="K25:K26"/>
    <mergeCell ref="L25:L27"/>
    <mergeCell ref="M28:M30"/>
    <mergeCell ref="M25:M27"/>
    <mergeCell ref="A35:N35"/>
    <mergeCell ref="G31:G34"/>
    <mergeCell ref="H31:H34"/>
    <mergeCell ref="I31:I34"/>
    <mergeCell ref="J31:J34"/>
    <mergeCell ref="K31:K34"/>
    <mergeCell ref="L31:L34"/>
    <mergeCell ref="E31:E34"/>
    <mergeCell ref="F31:F34"/>
    <mergeCell ref="M31:M34"/>
    <mergeCell ref="A31:A34"/>
    <mergeCell ref="B31:B34"/>
    <mergeCell ref="C31:C34"/>
    <mergeCell ref="B28:B30"/>
    <mergeCell ref="E28:E30"/>
    <mergeCell ref="L28:L30"/>
    <mergeCell ref="D31:D34"/>
  </mergeCells>
  <printOptions horizontalCentered="1"/>
  <pageMargins left="0.7874015748031497" right="0.7874015748031497" top="0.3937007874015748" bottom="0.1968503937007874" header="0.2362204724409449" footer="0.1968503937007874"/>
  <pageSetup horizontalDpi="600" verticalDpi="600" orientation="landscape" paperSize="9" scale="75" r:id="rId1"/>
  <headerFooter>
    <oddHeader>&amp;R&amp;"Times New Roman,Normale"Il Nucleo di Valutazione
(dott. Michele Ariano)</oddHeader>
    <oddFooter>&amp;L&amp;"Times New Roman,Normale"08/10/2012
&amp;R&amp;"Times New Roman,Normale"Allegato alla Proposta di Regolamento di Pesatura delle Posizioni Organizzative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4">
      <selection activeCell="A3" sqref="A3:A4"/>
    </sheetView>
  </sheetViews>
  <sheetFormatPr defaultColWidth="9.140625" defaultRowHeight="15"/>
  <cols>
    <col min="1" max="1" width="10.421875" style="1" customWidth="1"/>
    <col min="2" max="2" width="10.57421875" style="1" customWidth="1"/>
    <col min="3" max="3" width="9.140625" style="1" customWidth="1"/>
    <col min="4" max="4" width="11.421875" style="1" customWidth="1"/>
    <col min="5" max="12" width="9.140625" style="1" customWidth="1"/>
    <col min="13" max="13" width="10.00390625" style="1" bestFit="1" customWidth="1"/>
    <col min="14" max="16384" width="9.140625" style="1" customWidth="1"/>
  </cols>
  <sheetData>
    <row r="1" spans="1:15" ht="1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.7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 customHeight="1">
      <c r="A3" s="47" t="s">
        <v>0</v>
      </c>
      <c r="B3" s="2" t="s">
        <v>1</v>
      </c>
      <c r="C3" s="2" t="s">
        <v>27</v>
      </c>
      <c r="D3" s="2" t="s">
        <v>3</v>
      </c>
      <c r="E3" s="2" t="s">
        <v>29</v>
      </c>
      <c r="F3" s="49" t="s">
        <v>4</v>
      </c>
      <c r="G3" s="50"/>
      <c r="H3" s="50"/>
      <c r="I3" s="50"/>
      <c r="J3" s="50"/>
      <c r="K3" s="51"/>
      <c r="L3" s="2" t="s">
        <v>5</v>
      </c>
      <c r="M3" s="7" t="s">
        <v>5</v>
      </c>
      <c r="N3" s="2" t="s">
        <v>5</v>
      </c>
      <c r="O3" s="4" t="s">
        <v>7</v>
      </c>
    </row>
    <row r="4" spans="1:15" ht="15.75" thickBot="1">
      <c r="A4" s="48"/>
      <c r="B4" s="3" t="s">
        <v>2</v>
      </c>
      <c r="C4" s="3" t="s">
        <v>28</v>
      </c>
      <c r="D4" s="3" t="s">
        <v>2</v>
      </c>
      <c r="E4" s="3" t="s">
        <v>28</v>
      </c>
      <c r="F4" s="3">
        <v>10</v>
      </c>
      <c r="G4" s="3">
        <v>20</v>
      </c>
      <c r="H4" s="3">
        <v>30</v>
      </c>
      <c r="I4" s="3">
        <v>40</v>
      </c>
      <c r="J4" s="3">
        <v>50</v>
      </c>
      <c r="K4" s="3" t="s">
        <v>43</v>
      </c>
      <c r="L4" s="3" t="s">
        <v>3</v>
      </c>
      <c r="M4" s="5" t="s">
        <v>1</v>
      </c>
      <c r="N4" s="3" t="s">
        <v>6</v>
      </c>
      <c r="O4" s="6" t="s">
        <v>8</v>
      </c>
    </row>
    <row r="5" spans="1:15" ht="45" customHeight="1">
      <c r="A5" s="42" t="s">
        <v>24</v>
      </c>
      <c r="B5" s="23" t="s">
        <v>26</v>
      </c>
      <c r="C5" s="23">
        <v>1</v>
      </c>
      <c r="D5" s="8" t="s">
        <v>9</v>
      </c>
      <c r="E5" s="23">
        <v>3</v>
      </c>
      <c r="F5" s="8"/>
      <c r="G5" s="8"/>
      <c r="H5" s="8"/>
      <c r="I5" s="8"/>
      <c r="J5" s="10"/>
      <c r="K5" s="10">
        <f>+SUM(F5:J5)</f>
        <v>0</v>
      </c>
      <c r="L5" s="23">
        <f>+SUM(K5:K7)</f>
        <v>0</v>
      </c>
      <c r="M5" s="40">
        <f>+SUM(L5:L7)/E5</f>
        <v>0</v>
      </c>
      <c r="N5" s="40">
        <f>+M5/C5</f>
        <v>0</v>
      </c>
      <c r="O5" s="37">
        <f>+N5*0.2</f>
        <v>0</v>
      </c>
    </row>
    <row r="6" spans="1:15" ht="15">
      <c r="A6" s="43"/>
      <c r="B6" s="24"/>
      <c r="C6" s="24"/>
      <c r="D6" s="9" t="s">
        <v>10</v>
      </c>
      <c r="E6" s="24"/>
      <c r="F6" s="9"/>
      <c r="G6" s="9"/>
      <c r="H6" s="9"/>
      <c r="I6" s="9"/>
      <c r="J6" s="11"/>
      <c r="K6" s="11">
        <f>+SUM(F6:J6)</f>
        <v>0</v>
      </c>
      <c r="L6" s="52"/>
      <c r="M6" s="54"/>
      <c r="N6" s="35"/>
      <c r="O6" s="38"/>
    </row>
    <row r="7" spans="1:15" ht="15.75" thickBot="1">
      <c r="A7" s="44"/>
      <c r="B7" s="25"/>
      <c r="C7" s="25"/>
      <c r="D7" s="12" t="s">
        <v>21</v>
      </c>
      <c r="E7" s="25"/>
      <c r="F7" s="12"/>
      <c r="G7" s="12"/>
      <c r="H7" s="12"/>
      <c r="I7" s="12"/>
      <c r="J7" s="12"/>
      <c r="K7" s="12">
        <f>+SUM(F7:J7)</f>
        <v>0</v>
      </c>
      <c r="L7" s="53"/>
      <c r="M7" s="55"/>
      <c r="N7" s="41"/>
      <c r="O7" s="39"/>
    </row>
    <row r="8" spans="1:15" ht="34.5" customHeight="1">
      <c r="A8" s="42" t="s">
        <v>11</v>
      </c>
      <c r="B8" s="23" t="s">
        <v>31</v>
      </c>
      <c r="C8" s="23">
        <v>3</v>
      </c>
      <c r="D8" s="23" t="s">
        <v>31</v>
      </c>
      <c r="E8" s="23">
        <v>1</v>
      </c>
      <c r="F8" s="18"/>
      <c r="G8" s="18"/>
      <c r="H8" s="18"/>
      <c r="I8" s="23"/>
      <c r="J8" s="23"/>
      <c r="K8" s="23">
        <f>+SUM(F8:J9)</f>
        <v>0</v>
      </c>
      <c r="L8" s="18">
        <f>+K8</f>
        <v>0</v>
      </c>
      <c r="M8" s="26">
        <f>+L8/E8</f>
        <v>0</v>
      </c>
      <c r="N8" s="26">
        <f>+M8/C8</f>
        <v>0</v>
      </c>
      <c r="O8" s="31">
        <f>+N8*0.3</f>
        <v>0</v>
      </c>
    </row>
    <row r="9" spans="1:15" ht="15">
      <c r="A9" s="43"/>
      <c r="B9" s="33"/>
      <c r="C9" s="24"/>
      <c r="D9" s="33"/>
      <c r="E9" s="33"/>
      <c r="F9" s="19"/>
      <c r="G9" s="19"/>
      <c r="H9" s="19"/>
      <c r="I9" s="33"/>
      <c r="J9" s="33"/>
      <c r="K9" s="33"/>
      <c r="L9" s="19"/>
      <c r="M9" s="27"/>
      <c r="N9" s="27"/>
      <c r="O9" s="29"/>
    </row>
    <row r="10" spans="1:15" ht="15">
      <c r="A10" s="43"/>
      <c r="B10" s="32" t="s">
        <v>30</v>
      </c>
      <c r="C10" s="24"/>
      <c r="D10" s="32" t="s">
        <v>33</v>
      </c>
      <c r="E10" s="32">
        <v>3</v>
      </c>
      <c r="F10" s="19"/>
      <c r="G10" s="19"/>
      <c r="H10" s="19"/>
      <c r="I10" s="19"/>
      <c r="J10" s="32"/>
      <c r="K10" s="32">
        <f>+SUM(F10:J11)</f>
        <v>0</v>
      </c>
      <c r="L10" s="32">
        <f>+SUM(K10:K15)</f>
        <v>0</v>
      </c>
      <c r="M10" s="34">
        <f>+SUM(L10:L15)/E10</f>
        <v>0</v>
      </c>
      <c r="N10" s="27">
        <f>+M10/C8</f>
        <v>0</v>
      </c>
      <c r="O10" s="29">
        <f>+N10*0.3</f>
        <v>0</v>
      </c>
    </row>
    <row r="11" spans="1:15" ht="25.5" customHeight="1">
      <c r="A11" s="43"/>
      <c r="B11" s="24"/>
      <c r="C11" s="24"/>
      <c r="D11" s="33"/>
      <c r="E11" s="24"/>
      <c r="F11" s="19"/>
      <c r="G11" s="19"/>
      <c r="H11" s="19"/>
      <c r="I11" s="19"/>
      <c r="J11" s="33"/>
      <c r="K11" s="33"/>
      <c r="L11" s="24"/>
      <c r="M11" s="35"/>
      <c r="N11" s="27"/>
      <c r="O11" s="29"/>
    </row>
    <row r="12" spans="1:15" ht="34.5" customHeight="1">
      <c r="A12" s="43"/>
      <c r="B12" s="24"/>
      <c r="C12" s="24"/>
      <c r="D12" s="32" t="s">
        <v>34</v>
      </c>
      <c r="E12" s="24"/>
      <c r="F12" s="19"/>
      <c r="G12" s="19"/>
      <c r="H12" s="19"/>
      <c r="I12" s="19"/>
      <c r="J12" s="32"/>
      <c r="K12" s="32">
        <f>+SUM(F12:J14)</f>
        <v>0</v>
      </c>
      <c r="L12" s="24"/>
      <c r="M12" s="35"/>
      <c r="N12" s="27"/>
      <c r="O12" s="29"/>
    </row>
    <row r="13" spans="1:15" ht="15">
      <c r="A13" s="43"/>
      <c r="B13" s="24"/>
      <c r="C13" s="24"/>
      <c r="D13" s="24"/>
      <c r="E13" s="24"/>
      <c r="F13" s="19"/>
      <c r="G13" s="19"/>
      <c r="H13" s="19"/>
      <c r="I13" s="19"/>
      <c r="J13" s="24"/>
      <c r="K13" s="24"/>
      <c r="L13" s="24"/>
      <c r="M13" s="35"/>
      <c r="N13" s="27"/>
      <c r="O13" s="29"/>
    </row>
    <row r="14" spans="1:15" ht="15">
      <c r="A14" s="43"/>
      <c r="B14" s="24"/>
      <c r="C14" s="24"/>
      <c r="D14" s="33"/>
      <c r="E14" s="24"/>
      <c r="F14" s="19"/>
      <c r="G14" s="19"/>
      <c r="H14" s="19"/>
      <c r="I14" s="19"/>
      <c r="J14" s="33"/>
      <c r="K14" s="33"/>
      <c r="L14" s="24"/>
      <c r="M14" s="35"/>
      <c r="N14" s="27"/>
      <c r="O14" s="29"/>
    </row>
    <row r="15" spans="1:15" ht="15">
      <c r="A15" s="43"/>
      <c r="B15" s="33"/>
      <c r="C15" s="24"/>
      <c r="D15" s="9" t="s">
        <v>22</v>
      </c>
      <c r="E15" s="33"/>
      <c r="F15" s="9"/>
      <c r="G15" s="9"/>
      <c r="H15" s="9"/>
      <c r="I15" s="9"/>
      <c r="J15" s="11"/>
      <c r="K15" s="11">
        <f>+SUM(F15:J15)</f>
        <v>0</v>
      </c>
      <c r="L15" s="33"/>
      <c r="M15" s="36"/>
      <c r="N15" s="27"/>
      <c r="O15" s="29"/>
    </row>
    <row r="16" spans="1:15" ht="45.75" customHeight="1">
      <c r="A16" s="43"/>
      <c r="B16" s="32" t="s">
        <v>32</v>
      </c>
      <c r="C16" s="24"/>
      <c r="D16" s="32" t="s">
        <v>35</v>
      </c>
      <c r="E16" s="32">
        <v>1</v>
      </c>
      <c r="F16" s="19"/>
      <c r="G16" s="19"/>
      <c r="H16" s="19"/>
      <c r="I16" s="32"/>
      <c r="J16" s="32"/>
      <c r="K16" s="32">
        <f>+SUM(F16:J18)</f>
        <v>0</v>
      </c>
      <c r="L16" s="19">
        <f>+K16</f>
        <v>0</v>
      </c>
      <c r="M16" s="27">
        <f>+L16/E16</f>
        <v>0</v>
      </c>
      <c r="N16" s="27">
        <f>+M16/C8</f>
        <v>0</v>
      </c>
      <c r="O16" s="29">
        <f>+N16*0.3</f>
        <v>0</v>
      </c>
    </row>
    <row r="17" spans="1:15" ht="15">
      <c r="A17" s="43"/>
      <c r="B17" s="24"/>
      <c r="C17" s="24"/>
      <c r="D17" s="24"/>
      <c r="E17" s="24"/>
      <c r="F17" s="19"/>
      <c r="G17" s="19"/>
      <c r="H17" s="19"/>
      <c r="I17" s="24"/>
      <c r="J17" s="24"/>
      <c r="K17" s="24"/>
      <c r="L17" s="19"/>
      <c r="M17" s="27"/>
      <c r="N17" s="27"/>
      <c r="O17" s="29"/>
    </row>
    <row r="18" spans="1:15" ht="15.75" thickBot="1">
      <c r="A18" s="44"/>
      <c r="B18" s="25"/>
      <c r="C18" s="25"/>
      <c r="D18" s="25"/>
      <c r="E18" s="25"/>
      <c r="F18" s="20"/>
      <c r="G18" s="20"/>
      <c r="H18" s="20"/>
      <c r="I18" s="25"/>
      <c r="J18" s="25"/>
      <c r="K18" s="25"/>
      <c r="L18" s="20"/>
      <c r="M18" s="28"/>
      <c r="N18" s="28"/>
      <c r="O18" s="30"/>
    </row>
    <row r="19" spans="1:15" ht="34.5" customHeight="1">
      <c r="A19" s="15" t="s">
        <v>12</v>
      </c>
      <c r="B19" s="18" t="s">
        <v>36</v>
      </c>
      <c r="C19" s="18">
        <v>4</v>
      </c>
      <c r="D19" s="8" t="s">
        <v>13</v>
      </c>
      <c r="E19" s="18">
        <v>3</v>
      </c>
      <c r="F19" s="8"/>
      <c r="G19" s="8"/>
      <c r="H19" s="8"/>
      <c r="I19" s="8"/>
      <c r="J19" s="8"/>
      <c r="K19" s="8">
        <f>+SUM(F19:J19)</f>
        <v>0</v>
      </c>
      <c r="L19" s="18">
        <f>+SUM(K19:K22)</f>
        <v>0</v>
      </c>
      <c r="M19" s="26">
        <f>+SUM(L19:L22)/E19</f>
        <v>0</v>
      </c>
      <c r="N19" s="26">
        <f>+M19/C19</f>
        <v>0</v>
      </c>
      <c r="O19" s="31">
        <f>+N19*0.4</f>
        <v>0</v>
      </c>
    </row>
    <row r="20" spans="1:15" ht="15">
      <c r="A20" s="16"/>
      <c r="B20" s="19"/>
      <c r="C20" s="19"/>
      <c r="D20" s="9" t="s">
        <v>14</v>
      </c>
      <c r="E20" s="19"/>
      <c r="F20" s="9"/>
      <c r="G20" s="9"/>
      <c r="H20" s="9"/>
      <c r="I20" s="9"/>
      <c r="J20" s="9"/>
      <c r="K20" s="9">
        <f>+SUM(F20:J20)</f>
        <v>0</v>
      </c>
      <c r="L20" s="19"/>
      <c r="M20" s="27"/>
      <c r="N20" s="27"/>
      <c r="O20" s="29"/>
    </row>
    <row r="21" spans="1:15" ht="15">
      <c r="A21" s="16"/>
      <c r="B21" s="19"/>
      <c r="C21" s="19"/>
      <c r="D21" s="19" t="s">
        <v>37</v>
      </c>
      <c r="E21" s="19"/>
      <c r="F21" s="19"/>
      <c r="G21" s="19"/>
      <c r="H21" s="19"/>
      <c r="I21" s="19"/>
      <c r="J21" s="32"/>
      <c r="K21" s="19">
        <f>+SUM(F21:J22)</f>
        <v>0</v>
      </c>
      <c r="L21" s="19"/>
      <c r="M21" s="27"/>
      <c r="N21" s="27"/>
      <c r="O21" s="29"/>
    </row>
    <row r="22" spans="1:15" ht="15">
      <c r="A22" s="16"/>
      <c r="B22" s="19"/>
      <c r="C22" s="19"/>
      <c r="D22" s="19"/>
      <c r="E22" s="19"/>
      <c r="F22" s="19"/>
      <c r="G22" s="19"/>
      <c r="H22" s="19"/>
      <c r="I22" s="19"/>
      <c r="J22" s="33"/>
      <c r="K22" s="19"/>
      <c r="L22" s="19"/>
      <c r="M22" s="27"/>
      <c r="N22" s="27"/>
      <c r="O22" s="29"/>
    </row>
    <row r="23" spans="1:15" ht="23.25" customHeight="1">
      <c r="A23" s="16"/>
      <c r="B23" s="19" t="s">
        <v>40</v>
      </c>
      <c r="C23" s="19"/>
      <c r="D23" s="9" t="s">
        <v>15</v>
      </c>
      <c r="E23" s="19">
        <v>2</v>
      </c>
      <c r="F23" s="9"/>
      <c r="G23" s="9"/>
      <c r="H23" s="9"/>
      <c r="I23" s="9"/>
      <c r="J23" s="9"/>
      <c r="K23" s="9">
        <f>+SUM(F23:J23)</f>
        <v>0</v>
      </c>
      <c r="L23" s="19">
        <f>+SUM(K23:K24)</f>
        <v>0</v>
      </c>
      <c r="M23" s="27">
        <f>+L23/E23</f>
        <v>0</v>
      </c>
      <c r="N23" s="27">
        <f>+M23/C19</f>
        <v>0</v>
      </c>
      <c r="O23" s="29">
        <f>+N23*0.4</f>
        <v>0</v>
      </c>
    </row>
    <row r="24" spans="1:15" ht="15">
      <c r="A24" s="16"/>
      <c r="B24" s="19"/>
      <c r="C24" s="19"/>
      <c r="D24" s="9" t="s">
        <v>16</v>
      </c>
      <c r="E24" s="19"/>
      <c r="F24" s="9"/>
      <c r="G24" s="9"/>
      <c r="H24" s="9"/>
      <c r="I24" s="9"/>
      <c r="J24" s="9"/>
      <c r="K24" s="9">
        <f>+SUM(F24:J24)</f>
        <v>0</v>
      </c>
      <c r="L24" s="19"/>
      <c r="M24" s="27"/>
      <c r="N24" s="27"/>
      <c r="O24" s="29"/>
    </row>
    <row r="25" spans="1:15" ht="23.25" customHeight="1">
      <c r="A25" s="16"/>
      <c r="B25" s="19" t="s">
        <v>39</v>
      </c>
      <c r="C25" s="19"/>
      <c r="D25" s="19" t="s">
        <v>38</v>
      </c>
      <c r="E25" s="19">
        <v>2</v>
      </c>
      <c r="F25" s="19"/>
      <c r="G25" s="19"/>
      <c r="H25" s="19"/>
      <c r="I25" s="19"/>
      <c r="J25" s="32"/>
      <c r="K25" s="19">
        <f>+SUM(F25:J26)</f>
        <v>0</v>
      </c>
      <c r="L25" s="19">
        <f>+SUM(K25:K27)</f>
        <v>0</v>
      </c>
      <c r="M25" s="27">
        <f>+SUM(L25:L27)/E25</f>
        <v>0</v>
      </c>
      <c r="N25" s="27">
        <f>+M25/C19</f>
        <v>0</v>
      </c>
      <c r="O25" s="29">
        <f>+N25*0.4</f>
        <v>0</v>
      </c>
    </row>
    <row r="26" spans="1:15" ht="15">
      <c r="A26" s="16"/>
      <c r="B26" s="19"/>
      <c r="C26" s="19"/>
      <c r="D26" s="19"/>
      <c r="E26" s="19"/>
      <c r="F26" s="19"/>
      <c r="G26" s="19"/>
      <c r="H26" s="19"/>
      <c r="I26" s="19"/>
      <c r="J26" s="33"/>
      <c r="K26" s="19"/>
      <c r="L26" s="19"/>
      <c r="M26" s="27"/>
      <c r="N26" s="27"/>
      <c r="O26" s="29"/>
    </row>
    <row r="27" spans="1:15" ht="15">
      <c r="A27" s="16"/>
      <c r="B27" s="19"/>
      <c r="C27" s="19"/>
      <c r="D27" s="9" t="s">
        <v>17</v>
      </c>
      <c r="E27" s="19"/>
      <c r="F27" s="9"/>
      <c r="G27" s="9"/>
      <c r="H27" s="9"/>
      <c r="I27" s="9"/>
      <c r="J27" s="9"/>
      <c r="K27" s="9">
        <f>+SUM(F27:J27)</f>
        <v>0</v>
      </c>
      <c r="L27" s="19"/>
      <c r="M27" s="27"/>
      <c r="N27" s="27"/>
      <c r="O27" s="29"/>
    </row>
    <row r="28" spans="1:15" ht="23.25" customHeight="1">
      <c r="A28" s="16"/>
      <c r="B28" s="19" t="s">
        <v>41</v>
      </c>
      <c r="C28" s="19"/>
      <c r="D28" s="9" t="s">
        <v>18</v>
      </c>
      <c r="E28" s="19">
        <v>3</v>
      </c>
      <c r="F28" s="9"/>
      <c r="G28" s="9"/>
      <c r="H28" s="9"/>
      <c r="I28" s="9"/>
      <c r="J28" s="9"/>
      <c r="K28" s="9">
        <f>+SUM(F28:J28)</f>
        <v>0</v>
      </c>
      <c r="L28" s="19">
        <f>+SUM(K28:K30)</f>
        <v>0</v>
      </c>
      <c r="M28" s="27">
        <f>+SUM(L28:L30)/E28</f>
        <v>0</v>
      </c>
      <c r="N28" s="27">
        <f>+M28/C19</f>
        <v>0</v>
      </c>
      <c r="O28" s="29">
        <f>+N28*0.4</f>
        <v>0</v>
      </c>
    </row>
    <row r="29" spans="1:15" ht="15">
      <c r="A29" s="16"/>
      <c r="B29" s="19"/>
      <c r="C29" s="19"/>
      <c r="D29" s="9" t="s">
        <v>19</v>
      </c>
      <c r="E29" s="19"/>
      <c r="F29" s="9"/>
      <c r="G29" s="9"/>
      <c r="H29" s="9"/>
      <c r="I29" s="9"/>
      <c r="J29" s="9"/>
      <c r="K29" s="9">
        <f>+SUM(F29:J29)</f>
        <v>0</v>
      </c>
      <c r="L29" s="19"/>
      <c r="M29" s="27"/>
      <c r="N29" s="27"/>
      <c r="O29" s="29"/>
    </row>
    <row r="30" spans="1:15" ht="15.75" thickBot="1">
      <c r="A30" s="17"/>
      <c r="B30" s="20"/>
      <c r="C30" s="20"/>
      <c r="D30" s="12" t="s">
        <v>20</v>
      </c>
      <c r="E30" s="20"/>
      <c r="F30" s="12"/>
      <c r="G30" s="12"/>
      <c r="H30" s="12"/>
      <c r="I30" s="12"/>
      <c r="J30" s="12"/>
      <c r="K30" s="12">
        <f>+SUM(F30:J30)</f>
        <v>0</v>
      </c>
      <c r="L30" s="20"/>
      <c r="M30" s="28"/>
      <c r="N30" s="28"/>
      <c r="O30" s="30"/>
    </row>
    <row r="31" spans="1:15" ht="40.5" customHeight="1">
      <c r="A31" s="15" t="s">
        <v>25</v>
      </c>
      <c r="B31" s="18" t="s">
        <v>42</v>
      </c>
      <c r="C31" s="18">
        <v>1</v>
      </c>
      <c r="D31" s="18"/>
      <c r="E31" s="18">
        <v>1</v>
      </c>
      <c r="F31" s="18"/>
      <c r="G31" s="18"/>
      <c r="H31" s="18"/>
      <c r="I31" s="23"/>
      <c r="J31" s="23"/>
      <c r="K31" s="18">
        <f>+SUM(F31:J34)</f>
        <v>0</v>
      </c>
      <c r="L31" s="18">
        <f>+K31</f>
        <v>0</v>
      </c>
      <c r="M31" s="26">
        <f>+L31/E31</f>
        <v>0</v>
      </c>
      <c r="N31" s="26">
        <f>+M31/C31</f>
        <v>0</v>
      </c>
      <c r="O31" s="31">
        <f>+N31*0.1</f>
        <v>0</v>
      </c>
    </row>
    <row r="32" spans="1:15" ht="15">
      <c r="A32" s="16"/>
      <c r="B32" s="19"/>
      <c r="C32" s="19"/>
      <c r="D32" s="19"/>
      <c r="E32" s="19"/>
      <c r="F32" s="19"/>
      <c r="G32" s="19"/>
      <c r="H32" s="19"/>
      <c r="I32" s="24"/>
      <c r="J32" s="24"/>
      <c r="K32" s="19"/>
      <c r="L32" s="19"/>
      <c r="M32" s="27"/>
      <c r="N32" s="27"/>
      <c r="O32" s="29"/>
    </row>
    <row r="33" spans="1:15" ht="23.25" customHeight="1">
      <c r="A33" s="16"/>
      <c r="B33" s="19"/>
      <c r="C33" s="19"/>
      <c r="D33" s="19"/>
      <c r="E33" s="19"/>
      <c r="F33" s="19"/>
      <c r="G33" s="19"/>
      <c r="H33" s="19"/>
      <c r="I33" s="24"/>
      <c r="J33" s="24"/>
      <c r="K33" s="19"/>
      <c r="L33" s="19"/>
      <c r="M33" s="27"/>
      <c r="N33" s="27"/>
      <c r="O33" s="29"/>
    </row>
    <row r="34" spans="1:15" ht="31.5" customHeight="1" thickBot="1">
      <c r="A34" s="17"/>
      <c r="B34" s="20"/>
      <c r="C34" s="20"/>
      <c r="D34" s="20"/>
      <c r="E34" s="20"/>
      <c r="F34" s="20"/>
      <c r="G34" s="20"/>
      <c r="H34" s="20"/>
      <c r="I34" s="25"/>
      <c r="J34" s="25"/>
      <c r="K34" s="20"/>
      <c r="L34" s="20"/>
      <c r="M34" s="28"/>
      <c r="N34" s="28"/>
      <c r="O34" s="30"/>
    </row>
    <row r="35" spans="1:15" ht="19.5" thickBot="1">
      <c r="A35" s="21" t="s">
        <v>23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3">
        <f>+SUM(O5:O34)</f>
        <v>0</v>
      </c>
    </row>
    <row r="38" spans="1:13" ht="15">
      <c r="A38" t="s">
        <v>44</v>
      </c>
      <c r="M38" t="s">
        <v>45</v>
      </c>
    </row>
    <row r="39" spans="1:13" ht="15">
      <c r="A39" t="s">
        <v>47</v>
      </c>
      <c r="M39" t="s">
        <v>46</v>
      </c>
    </row>
    <row r="40" ht="15">
      <c r="A40" s="14"/>
    </row>
  </sheetData>
  <sheetProtection/>
  <mergeCells count="115">
    <mergeCell ref="M5:M7"/>
    <mergeCell ref="H8:H9"/>
    <mergeCell ref="I8:I9"/>
    <mergeCell ref="A1:O2"/>
    <mergeCell ref="A3:A4"/>
    <mergeCell ref="F3:K3"/>
    <mergeCell ref="A5:A7"/>
    <mergeCell ref="B5:B7"/>
    <mergeCell ref="C5:C7"/>
    <mergeCell ref="E5:E7"/>
    <mergeCell ref="L5:L7"/>
    <mergeCell ref="O8:O9"/>
    <mergeCell ref="O5:O7"/>
    <mergeCell ref="N5:N7"/>
    <mergeCell ref="A8:A18"/>
    <mergeCell ref="B8:B9"/>
    <mergeCell ref="C8:C18"/>
    <mergeCell ref="D8:D9"/>
    <mergeCell ref="E8:E9"/>
    <mergeCell ref="F8:F9"/>
    <mergeCell ref="G8:G9"/>
    <mergeCell ref="J8:J9"/>
    <mergeCell ref="K8:K9"/>
    <mergeCell ref="K10:K11"/>
    <mergeCell ref="L8:L9"/>
    <mergeCell ref="M8:M9"/>
    <mergeCell ref="N8:N9"/>
    <mergeCell ref="B10:B15"/>
    <mergeCell ref="D10:D11"/>
    <mergeCell ref="E10:E15"/>
    <mergeCell ref="F10:F11"/>
    <mergeCell ref="D12:D14"/>
    <mergeCell ref="F12:F14"/>
    <mergeCell ref="G12:G14"/>
    <mergeCell ref="H12:H14"/>
    <mergeCell ref="I12:I14"/>
    <mergeCell ref="J12:J14"/>
    <mergeCell ref="N10:N15"/>
    <mergeCell ref="O10:O15"/>
    <mergeCell ref="G10:G11"/>
    <mergeCell ref="H10:H11"/>
    <mergeCell ref="K12:K14"/>
    <mergeCell ref="I10:I11"/>
    <mergeCell ref="J10:J11"/>
    <mergeCell ref="M16:M18"/>
    <mergeCell ref="L16:L18"/>
    <mergeCell ref="L10:L15"/>
    <mergeCell ref="M10:M15"/>
    <mergeCell ref="N16:N18"/>
    <mergeCell ref="B16:B18"/>
    <mergeCell ref="D16:D18"/>
    <mergeCell ref="E16:E18"/>
    <mergeCell ref="F16:F18"/>
    <mergeCell ref="G16:G18"/>
    <mergeCell ref="H16:H18"/>
    <mergeCell ref="I16:I18"/>
    <mergeCell ref="J16:J18"/>
    <mergeCell ref="K16:K18"/>
    <mergeCell ref="O16:O18"/>
    <mergeCell ref="A19:A30"/>
    <mergeCell ref="B19:B22"/>
    <mergeCell ref="C19:C30"/>
    <mergeCell ref="E19:E22"/>
    <mergeCell ref="L19:L22"/>
    <mergeCell ref="M19:M22"/>
    <mergeCell ref="N19:N22"/>
    <mergeCell ref="O19:O22"/>
    <mergeCell ref="D21:D22"/>
    <mergeCell ref="L23:L24"/>
    <mergeCell ref="M23:M24"/>
    <mergeCell ref="N23:N24"/>
    <mergeCell ref="O23:O24"/>
    <mergeCell ref="F21:F22"/>
    <mergeCell ref="G21:G22"/>
    <mergeCell ref="H21:H22"/>
    <mergeCell ref="I21:I22"/>
    <mergeCell ref="J21:J22"/>
    <mergeCell ref="K21:K22"/>
    <mergeCell ref="B23:B24"/>
    <mergeCell ref="E23:E24"/>
    <mergeCell ref="B25:B27"/>
    <mergeCell ref="D25:D26"/>
    <mergeCell ref="E25:E27"/>
    <mergeCell ref="F25:F26"/>
    <mergeCell ref="N31:N34"/>
    <mergeCell ref="O31:O34"/>
    <mergeCell ref="N25:N27"/>
    <mergeCell ref="G25:G26"/>
    <mergeCell ref="H25:H26"/>
    <mergeCell ref="J25:J26"/>
    <mergeCell ref="O25:O27"/>
    <mergeCell ref="N28:N30"/>
    <mergeCell ref="O28:O30"/>
    <mergeCell ref="I25:I26"/>
    <mergeCell ref="K25:K26"/>
    <mergeCell ref="L25:L27"/>
    <mergeCell ref="M28:M30"/>
    <mergeCell ref="M25:M27"/>
    <mergeCell ref="A35:N35"/>
    <mergeCell ref="G31:G34"/>
    <mergeCell ref="H31:H34"/>
    <mergeCell ref="I31:I34"/>
    <mergeCell ref="J31:J34"/>
    <mergeCell ref="K31:K34"/>
    <mergeCell ref="L31:L34"/>
    <mergeCell ref="E31:E34"/>
    <mergeCell ref="F31:F34"/>
    <mergeCell ref="M31:M34"/>
    <mergeCell ref="A31:A34"/>
    <mergeCell ref="B31:B34"/>
    <mergeCell ref="C31:C34"/>
    <mergeCell ref="B28:B30"/>
    <mergeCell ref="E28:E30"/>
    <mergeCell ref="L28:L30"/>
    <mergeCell ref="D31:D34"/>
  </mergeCells>
  <printOptions horizontalCentered="1"/>
  <pageMargins left="0.7874015748031497" right="0.7874015748031497" top="0.3937007874015748" bottom="0.1968503937007874" header="0.2362204724409449" footer="0.1968503937007874"/>
  <pageSetup horizontalDpi="600" verticalDpi="600" orientation="landscape" paperSize="9" scale="75" r:id="rId1"/>
  <headerFooter>
    <oddHeader>&amp;R&amp;"Times New Roman,Normale"Il Nucleo di Valutazione
(dott. Michele Ariano)</oddHeader>
    <oddFooter>&amp;L&amp;"Times New Roman,Normale"08/10/2012
&amp;R&amp;"Times New Roman,Normale"Allegato alla Proposta di Regolamento di Pesatura delle Posizioni Organizzative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6">
      <selection activeCell="K31" sqref="K31:K34"/>
    </sheetView>
  </sheetViews>
  <sheetFormatPr defaultColWidth="9.140625" defaultRowHeight="15"/>
  <cols>
    <col min="1" max="1" width="10.421875" style="1" customWidth="1"/>
    <col min="2" max="2" width="10.57421875" style="1" customWidth="1"/>
    <col min="3" max="3" width="9.140625" style="1" customWidth="1"/>
    <col min="4" max="4" width="11.421875" style="1" customWidth="1"/>
    <col min="5" max="12" width="9.140625" style="1" customWidth="1"/>
    <col min="13" max="13" width="10.00390625" style="1" bestFit="1" customWidth="1"/>
    <col min="14" max="16384" width="9.140625" style="1" customWidth="1"/>
  </cols>
  <sheetData>
    <row r="1" spans="1:15" ht="15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.7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 customHeight="1">
      <c r="A3" s="47" t="s">
        <v>0</v>
      </c>
      <c r="B3" s="2" t="s">
        <v>1</v>
      </c>
      <c r="C3" s="2" t="s">
        <v>27</v>
      </c>
      <c r="D3" s="2" t="s">
        <v>3</v>
      </c>
      <c r="E3" s="2" t="s">
        <v>29</v>
      </c>
      <c r="F3" s="49" t="s">
        <v>4</v>
      </c>
      <c r="G3" s="50"/>
      <c r="H3" s="50"/>
      <c r="I3" s="50"/>
      <c r="J3" s="50"/>
      <c r="K3" s="51"/>
      <c r="L3" s="2" t="s">
        <v>5</v>
      </c>
      <c r="M3" s="7" t="s">
        <v>5</v>
      </c>
      <c r="N3" s="2" t="s">
        <v>5</v>
      </c>
      <c r="O3" s="4" t="s">
        <v>7</v>
      </c>
    </row>
    <row r="4" spans="1:15" ht="15.75" thickBot="1">
      <c r="A4" s="48"/>
      <c r="B4" s="3" t="s">
        <v>2</v>
      </c>
      <c r="C4" s="3" t="s">
        <v>28</v>
      </c>
      <c r="D4" s="3" t="s">
        <v>2</v>
      </c>
      <c r="E4" s="3" t="s">
        <v>28</v>
      </c>
      <c r="F4" s="3">
        <v>10</v>
      </c>
      <c r="G4" s="3">
        <v>20</v>
      </c>
      <c r="H4" s="3">
        <v>30</v>
      </c>
      <c r="I4" s="3">
        <v>40</v>
      </c>
      <c r="J4" s="3">
        <v>50</v>
      </c>
      <c r="K4" s="3" t="s">
        <v>43</v>
      </c>
      <c r="L4" s="3" t="s">
        <v>3</v>
      </c>
      <c r="M4" s="5" t="s">
        <v>1</v>
      </c>
      <c r="N4" s="3" t="s">
        <v>6</v>
      </c>
      <c r="O4" s="6" t="s">
        <v>8</v>
      </c>
    </row>
    <row r="5" spans="1:15" ht="45" customHeight="1">
      <c r="A5" s="42" t="s">
        <v>24</v>
      </c>
      <c r="B5" s="23" t="s">
        <v>26</v>
      </c>
      <c r="C5" s="23">
        <v>1</v>
      </c>
      <c r="D5" s="8" t="s">
        <v>9</v>
      </c>
      <c r="E5" s="23">
        <v>3</v>
      </c>
      <c r="F5" s="8"/>
      <c r="G5" s="8"/>
      <c r="H5" s="8"/>
      <c r="I5" s="8"/>
      <c r="J5" s="10"/>
      <c r="K5" s="10"/>
      <c r="L5" s="23"/>
      <c r="M5" s="40">
        <f>+SUM(L5:L7)/E5</f>
        <v>0</v>
      </c>
      <c r="N5" s="40">
        <f>+M5/C5</f>
        <v>0</v>
      </c>
      <c r="O5" s="37">
        <f>+N5*0.2</f>
        <v>0</v>
      </c>
    </row>
    <row r="6" spans="1:15" ht="15">
      <c r="A6" s="43"/>
      <c r="B6" s="24"/>
      <c r="C6" s="24"/>
      <c r="D6" s="9" t="s">
        <v>10</v>
      </c>
      <c r="E6" s="24"/>
      <c r="F6" s="9"/>
      <c r="G6" s="9"/>
      <c r="H6" s="9"/>
      <c r="I6" s="9"/>
      <c r="J6" s="11"/>
      <c r="K6" s="11"/>
      <c r="L6" s="52"/>
      <c r="M6" s="54"/>
      <c r="N6" s="35"/>
      <c r="O6" s="38"/>
    </row>
    <row r="7" spans="1:15" ht="15.75" thickBot="1">
      <c r="A7" s="44"/>
      <c r="B7" s="25"/>
      <c r="C7" s="25"/>
      <c r="D7" s="12" t="s">
        <v>21</v>
      </c>
      <c r="E7" s="25"/>
      <c r="F7" s="12"/>
      <c r="G7" s="12"/>
      <c r="H7" s="12"/>
      <c r="I7" s="12"/>
      <c r="J7" s="12"/>
      <c r="K7" s="12"/>
      <c r="L7" s="53"/>
      <c r="M7" s="55"/>
      <c r="N7" s="41"/>
      <c r="O7" s="39"/>
    </row>
    <row r="8" spans="1:15" ht="34.5" customHeight="1">
      <c r="A8" s="42" t="s">
        <v>11</v>
      </c>
      <c r="B8" s="23" t="s">
        <v>31</v>
      </c>
      <c r="C8" s="23">
        <v>3</v>
      </c>
      <c r="D8" s="23" t="s">
        <v>31</v>
      </c>
      <c r="E8" s="23">
        <v>1</v>
      </c>
      <c r="F8" s="18"/>
      <c r="G8" s="18"/>
      <c r="H8" s="18"/>
      <c r="I8" s="23"/>
      <c r="J8" s="23"/>
      <c r="K8" s="23">
        <f>+SUM(F8:J9)</f>
        <v>0</v>
      </c>
      <c r="L8" s="18">
        <f>+K8</f>
        <v>0</v>
      </c>
      <c r="M8" s="26">
        <f>+L8/E8</f>
        <v>0</v>
      </c>
      <c r="N8" s="26">
        <f>+M8/C8</f>
        <v>0</v>
      </c>
      <c r="O8" s="31">
        <f>+N8*0.3</f>
        <v>0</v>
      </c>
    </row>
    <row r="9" spans="1:15" ht="15">
      <c r="A9" s="43"/>
      <c r="B9" s="33"/>
      <c r="C9" s="24"/>
      <c r="D9" s="33"/>
      <c r="E9" s="33"/>
      <c r="F9" s="19"/>
      <c r="G9" s="19"/>
      <c r="H9" s="19"/>
      <c r="I9" s="33"/>
      <c r="J9" s="33"/>
      <c r="K9" s="33"/>
      <c r="L9" s="19"/>
      <c r="M9" s="27"/>
      <c r="N9" s="27"/>
      <c r="O9" s="29"/>
    </row>
    <row r="10" spans="1:15" ht="15">
      <c r="A10" s="43"/>
      <c r="B10" s="32" t="s">
        <v>30</v>
      </c>
      <c r="C10" s="24"/>
      <c r="D10" s="32" t="s">
        <v>33</v>
      </c>
      <c r="E10" s="32">
        <v>3</v>
      </c>
      <c r="F10" s="19"/>
      <c r="G10" s="19"/>
      <c r="H10" s="19"/>
      <c r="I10" s="19"/>
      <c r="J10" s="32"/>
      <c r="K10" s="32"/>
      <c r="L10" s="32"/>
      <c r="M10" s="34"/>
      <c r="N10" s="27">
        <f>+M10/C8</f>
        <v>0</v>
      </c>
      <c r="O10" s="29">
        <f>+N10*0.3</f>
        <v>0</v>
      </c>
    </row>
    <row r="11" spans="1:15" ht="25.5" customHeight="1">
      <c r="A11" s="43"/>
      <c r="B11" s="24"/>
      <c r="C11" s="24"/>
      <c r="D11" s="33"/>
      <c r="E11" s="24"/>
      <c r="F11" s="19"/>
      <c r="G11" s="19"/>
      <c r="H11" s="19"/>
      <c r="I11" s="19"/>
      <c r="J11" s="33"/>
      <c r="K11" s="33"/>
      <c r="L11" s="24"/>
      <c r="M11" s="35"/>
      <c r="N11" s="27"/>
      <c r="O11" s="29"/>
    </row>
    <row r="12" spans="1:15" ht="34.5" customHeight="1">
      <c r="A12" s="43"/>
      <c r="B12" s="24"/>
      <c r="C12" s="24"/>
      <c r="D12" s="32" t="s">
        <v>34</v>
      </c>
      <c r="E12" s="24"/>
      <c r="F12" s="19">
        <v>0</v>
      </c>
      <c r="G12" s="19"/>
      <c r="H12" s="19"/>
      <c r="I12" s="19"/>
      <c r="J12" s="32"/>
      <c r="K12" s="32">
        <f>+SUM(F12:J14)</f>
        <v>0</v>
      </c>
      <c r="L12" s="24"/>
      <c r="M12" s="35"/>
      <c r="N12" s="27"/>
      <c r="O12" s="29"/>
    </row>
    <row r="13" spans="1:15" ht="15">
      <c r="A13" s="43"/>
      <c r="B13" s="24"/>
      <c r="C13" s="24"/>
      <c r="D13" s="24"/>
      <c r="E13" s="24"/>
      <c r="F13" s="19"/>
      <c r="G13" s="19"/>
      <c r="H13" s="19"/>
      <c r="I13" s="19"/>
      <c r="J13" s="24"/>
      <c r="K13" s="24"/>
      <c r="L13" s="24"/>
      <c r="M13" s="35"/>
      <c r="N13" s="27"/>
      <c r="O13" s="29"/>
    </row>
    <row r="14" spans="1:15" ht="15">
      <c r="A14" s="43"/>
      <c r="B14" s="24"/>
      <c r="C14" s="24"/>
      <c r="D14" s="33"/>
      <c r="E14" s="24"/>
      <c r="F14" s="19"/>
      <c r="G14" s="19"/>
      <c r="H14" s="19"/>
      <c r="I14" s="19"/>
      <c r="J14" s="33"/>
      <c r="K14" s="33"/>
      <c r="L14" s="24"/>
      <c r="M14" s="35"/>
      <c r="N14" s="27"/>
      <c r="O14" s="29"/>
    </row>
    <row r="15" spans="1:15" ht="15">
      <c r="A15" s="43"/>
      <c r="B15" s="33"/>
      <c r="C15" s="24"/>
      <c r="D15" s="9" t="s">
        <v>22</v>
      </c>
      <c r="E15" s="33"/>
      <c r="F15" s="9"/>
      <c r="G15" s="9"/>
      <c r="H15" s="9"/>
      <c r="I15" s="9"/>
      <c r="J15" s="11"/>
      <c r="K15" s="11"/>
      <c r="L15" s="33"/>
      <c r="M15" s="36"/>
      <c r="N15" s="27"/>
      <c r="O15" s="29"/>
    </row>
    <row r="16" spans="1:15" ht="45.75" customHeight="1">
      <c r="A16" s="43"/>
      <c r="B16" s="32" t="s">
        <v>32</v>
      </c>
      <c r="C16" s="24"/>
      <c r="D16" s="32" t="s">
        <v>35</v>
      </c>
      <c r="E16" s="32">
        <v>1</v>
      </c>
      <c r="F16" s="19"/>
      <c r="G16" s="19"/>
      <c r="H16" s="19"/>
      <c r="I16" s="32"/>
      <c r="J16" s="32"/>
      <c r="K16" s="32"/>
      <c r="L16" s="19"/>
      <c r="M16" s="27"/>
      <c r="N16" s="27"/>
      <c r="O16" s="29"/>
    </row>
    <row r="17" spans="1:15" ht="15">
      <c r="A17" s="43"/>
      <c r="B17" s="24"/>
      <c r="C17" s="24"/>
      <c r="D17" s="24"/>
      <c r="E17" s="24"/>
      <c r="F17" s="19"/>
      <c r="G17" s="19"/>
      <c r="H17" s="19"/>
      <c r="I17" s="24"/>
      <c r="J17" s="24"/>
      <c r="K17" s="24"/>
      <c r="L17" s="19"/>
      <c r="M17" s="27"/>
      <c r="N17" s="27"/>
      <c r="O17" s="29"/>
    </row>
    <row r="18" spans="1:15" ht="15.75" thickBot="1">
      <c r="A18" s="44"/>
      <c r="B18" s="25"/>
      <c r="C18" s="25"/>
      <c r="D18" s="25"/>
      <c r="E18" s="25"/>
      <c r="F18" s="20"/>
      <c r="G18" s="20"/>
      <c r="H18" s="20"/>
      <c r="I18" s="25"/>
      <c r="J18" s="25"/>
      <c r="K18" s="25"/>
      <c r="L18" s="20"/>
      <c r="M18" s="28"/>
      <c r="N18" s="28"/>
      <c r="O18" s="30"/>
    </row>
    <row r="19" spans="1:15" ht="34.5" customHeight="1">
      <c r="A19" s="15" t="s">
        <v>12</v>
      </c>
      <c r="B19" s="18" t="s">
        <v>36</v>
      </c>
      <c r="C19" s="18">
        <v>4</v>
      </c>
      <c r="D19" s="8" t="s">
        <v>13</v>
      </c>
      <c r="E19" s="18">
        <v>3</v>
      </c>
      <c r="F19" s="8"/>
      <c r="G19" s="8"/>
      <c r="H19" s="8"/>
      <c r="I19" s="8"/>
      <c r="J19" s="8"/>
      <c r="K19" s="8"/>
      <c r="L19" s="18"/>
      <c r="M19" s="26"/>
      <c r="N19" s="26">
        <f>+M19/C19</f>
        <v>0</v>
      </c>
      <c r="O19" s="31">
        <f>+N19*0.4</f>
        <v>0</v>
      </c>
    </row>
    <row r="20" spans="1:15" ht="15">
      <c r="A20" s="16"/>
      <c r="B20" s="19"/>
      <c r="C20" s="19"/>
      <c r="D20" s="9" t="s">
        <v>14</v>
      </c>
      <c r="E20" s="19"/>
      <c r="F20" s="9"/>
      <c r="G20" s="9">
        <v>0</v>
      </c>
      <c r="H20" s="9"/>
      <c r="I20" s="9"/>
      <c r="J20" s="9"/>
      <c r="K20" s="9"/>
      <c r="L20" s="19"/>
      <c r="M20" s="27"/>
      <c r="N20" s="27"/>
      <c r="O20" s="29"/>
    </row>
    <row r="21" spans="1:15" ht="15">
      <c r="A21" s="16"/>
      <c r="B21" s="19"/>
      <c r="C21" s="19"/>
      <c r="D21" s="19" t="s">
        <v>37</v>
      </c>
      <c r="E21" s="19"/>
      <c r="F21" s="19"/>
      <c r="G21" s="19"/>
      <c r="H21" s="19"/>
      <c r="I21" s="19"/>
      <c r="J21" s="32"/>
      <c r="K21" s="19"/>
      <c r="L21" s="19"/>
      <c r="M21" s="27"/>
      <c r="N21" s="27"/>
      <c r="O21" s="29"/>
    </row>
    <row r="22" spans="1:15" ht="15">
      <c r="A22" s="16"/>
      <c r="B22" s="19"/>
      <c r="C22" s="19"/>
      <c r="D22" s="19"/>
      <c r="E22" s="19"/>
      <c r="F22" s="19"/>
      <c r="G22" s="19"/>
      <c r="H22" s="19"/>
      <c r="I22" s="19"/>
      <c r="J22" s="33"/>
      <c r="K22" s="19"/>
      <c r="L22" s="19"/>
      <c r="M22" s="27"/>
      <c r="N22" s="27"/>
      <c r="O22" s="29"/>
    </row>
    <row r="23" spans="1:15" ht="23.25" customHeight="1">
      <c r="A23" s="16"/>
      <c r="B23" s="19" t="s">
        <v>40</v>
      </c>
      <c r="C23" s="19"/>
      <c r="D23" s="9" t="s">
        <v>15</v>
      </c>
      <c r="E23" s="19">
        <v>2</v>
      </c>
      <c r="F23" s="9"/>
      <c r="G23" s="9"/>
      <c r="H23" s="9"/>
      <c r="I23" s="9"/>
      <c r="J23" s="9"/>
      <c r="K23" s="9"/>
      <c r="L23" s="19"/>
      <c r="M23" s="27"/>
      <c r="N23" s="27">
        <f>+M23/C19</f>
        <v>0</v>
      </c>
      <c r="O23" s="29">
        <f>+N23*0.4</f>
        <v>0</v>
      </c>
    </row>
    <row r="24" spans="1:15" ht="15">
      <c r="A24" s="16"/>
      <c r="B24" s="19"/>
      <c r="C24" s="19"/>
      <c r="D24" s="9" t="s">
        <v>16</v>
      </c>
      <c r="E24" s="19"/>
      <c r="F24" s="9"/>
      <c r="G24" s="9"/>
      <c r="H24" s="9"/>
      <c r="I24" s="9"/>
      <c r="J24" s="9"/>
      <c r="K24" s="9"/>
      <c r="L24" s="19"/>
      <c r="M24" s="27"/>
      <c r="N24" s="27"/>
      <c r="O24" s="29"/>
    </row>
    <row r="25" spans="1:15" ht="23.25" customHeight="1">
      <c r="A25" s="16"/>
      <c r="B25" s="19" t="s">
        <v>39</v>
      </c>
      <c r="C25" s="19"/>
      <c r="D25" s="19" t="s">
        <v>38</v>
      </c>
      <c r="E25" s="19">
        <v>2</v>
      </c>
      <c r="F25" s="19"/>
      <c r="G25" s="19"/>
      <c r="H25" s="19"/>
      <c r="I25" s="19"/>
      <c r="J25" s="32"/>
      <c r="K25" s="19"/>
      <c r="L25" s="19"/>
      <c r="M25" s="27"/>
      <c r="N25" s="27"/>
      <c r="O25" s="29">
        <f>+N25*0.4</f>
        <v>0</v>
      </c>
    </row>
    <row r="26" spans="1:15" ht="15">
      <c r="A26" s="16"/>
      <c r="B26" s="19"/>
      <c r="C26" s="19"/>
      <c r="D26" s="19"/>
      <c r="E26" s="19"/>
      <c r="F26" s="19"/>
      <c r="G26" s="19"/>
      <c r="H26" s="19"/>
      <c r="I26" s="19"/>
      <c r="J26" s="33"/>
      <c r="K26" s="19"/>
      <c r="L26" s="19"/>
      <c r="M26" s="27"/>
      <c r="N26" s="27"/>
      <c r="O26" s="29"/>
    </row>
    <row r="27" spans="1:15" ht="15">
      <c r="A27" s="16"/>
      <c r="B27" s="19"/>
      <c r="C27" s="19"/>
      <c r="D27" s="9" t="s">
        <v>17</v>
      </c>
      <c r="E27" s="19"/>
      <c r="F27" s="9"/>
      <c r="G27" s="9"/>
      <c r="H27" s="9"/>
      <c r="I27" s="9"/>
      <c r="J27" s="9"/>
      <c r="K27" s="9"/>
      <c r="L27" s="19"/>
      <c r="M27" s="27"/>
      <c r="N27" s="27"/>
      <c r="O27" s="29"/>
    </row>
    <row r="28" spans="1:15" ht="23.25" customHeight="1">
      <c r="A28" s="16"/>
      <c r="B28" s="19" t="s">
        <v>41</v>
      </c>
      <c r="C28" s="19"/>
      <c r="D28" s="9" t="s">
        <v>18</v>
      </c>
      <c r="E28" s="19">
        <v>3</v>
      </c>
      <c r="F28" s="9"/>
      <c r="G28" s="9"/>
      <c r="H28" s="9"/>
      <c r="I28" s="9"/>
      <c r="J28" s="9"/>
      <c r="K28" s="9"/>
      <c r="L28" s="19"/>
      <c r="M28" s="27">
        <f>+SUM(L28:L30)/E28</f>
        <v>0</v>
      </c>
      <c r="N28" s="27">
        <f>+M28/C19</f>
        <v>0</v>
      </c>
      <c r="O28" s="29">
        <f>+N28*0.4</f>
        <v>0</v>
      </c>
    </row>
    <row r="29" spans="1:15" ht="15">
      <c r="A29" s="16"/>
      <c r="B29" s="19"/>
      <c r="C29" s="19"/>
      <c r="D29" s="9" t="s">
        <v>19</v>
      </c>
      <c r="E29" s="19"/>
      <c r="F29" s="9"/>
      <c r="G29" s="9"/>
      <c r="H29" s="9"/>
      <c r="I29" s="9"/>
      <c r="J29" s="9"/>
      <c r="K29" s="9"/>
      <c r="L29" s="19"/>
      <c r="M29" s="27"/>
      <c r="N29" s="27"/>
      <c r="O29" s="29"/>
    </row>
    <row r="30" spans="1:15" ht="15.75" thickBot="1">
      <c r="A30" s="17"/>
      <c r="B30" s="20"/>
      <c r="C30" s="20"/>
      <c r="D30" s="12" t="s">
        <v>20</v>
      </c>
      <c r="E30" s="20"/>
      <c r="F30" s="12"/>
      <c r="G30" s="12"/>
      <c r="H30" s="12"/>
      <c r="I30" s="12"/>
      <c r="J30" s="12"/>
      <c r="K30" s="12"/>
      <c r="L30" s="20"/>
      <c r="M30" s="28"/>
      <c r="N30" s="28"/>
      <c r="O30" s="30"/>
    </row>
    <row r="31" spans="1:15" ht="40.5" customHeight="1">
      <c r="A31" s="15" t="s">
        <v>25</v>
      </c>
      <c r="B31" s="18" t="s">
        <v>42</v>
      </c>
      <c r="C31" s="18">
        <v>1</v>
      </c>
      <c r="D31" s="18"/>
      <c r="E31" s="18">
        <v>1</v>
      </c>
      <c r="F31" s="18"/>
      <c r="G31" s="18"/>
      <c r="H31" s="18"/>
      <c r="I31" s="23"/>
      <c r="J31" s="23"/>
      <c r="K31" s="18">
        <f>+SUM(F31:J34)</f>
        <v>0</v>
      </c>
      <c r="L31" s="18">
        <f>+K31</f>
        <v>0</v>
      </c>
      <c r="M31" s="26">
        <f>+L31/E31</f>
        <v>0</v>
      </c>
      <c r="N31" s="26">
        <f>+M31/C31</f>
        <v>0</v>
      </c>
      <c r="O31" s="31">
        <f>+N31*0.1</f>
        <v>0</v>
      </c>
    </row>
    <row r="32" spans="1:15" ht="15">
      <c r="A32" s="16"/>
      <c r="B32" s="19"/>
      <c r="C32" s="19"/>
      <c r="D32" s="19"/>
      <c r="E32" s="19"/>
      <c r="F32" s="19"/>
      <c r="G32" s="19"/>
      <c r="H32" s="19"/>
      <c r="I32" s="24"/>
      <c r="J32" s="24"/>
      <c r="K32" s="19"/>
      <c r="L32" s="19"/>
      <c r="M32" s="27"/>
      <c r="N32" s="27"/>
      <c r="O32" s="29"/>
    </row>
    <row r="33" spans="1:15" ht="23.25" customHeight="1">
      <c r="A33" s="16"/>
      <c r="B33" s="19"/>
      <c r="C33" s="19"/>
      <c r="D33" s="19"/>
      <c r="E33" s="19"/>
      <c r="F33" s="19"/>
      <c r="G33" s="19"/>
      <c r="H33" s="19"/>
      <c r="I33" s="24"/>
      <c r="J33" s="24"/>
      <c r="K33" s="19"/>
      <c r="L33" s="19"/>
      <c r="M33" s="27"/>
      <c r="N33" s="27"/>
      <c r="O33" s="29"/>
    </row>
    <row r="34" spans="1:15" ht="31.5" customHeight="1" thickBot="1">
      <c r="A34" s="17"/>
      <c r="B34" s="20"/>
      <c r="C34" s="20"/>
      <c r="D34" s="20"/>
      <c r="E34" s="20"/>
      <c r="F34" s="20"/>
      <c r="G34" s="20"/>
      <c r="H34" s="20"/>
      <c r="I34" s="25"/>
      <c r="J34" s="25"/>
      <c r="K34" s="20"/>
      <c r="L34" s="20"/>
      <c r="M34" s="28"/>
      <c r="N34" s="28"/>
      <c r="O34" s="30"/>
    </row>
    <row r="35" spans="1:15" ht="19.5" thickBot="1">
      <c r="A35" s="21" t="s">
        <v>23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3">
        <f>+SUM(O5:O34)</f>
        <v>0</v>
      </c>
    </row>
    <row r="38" spans="1:13" ht="15">
      <c r="A38" t="s">
        <v>44</v>
      </c>
      <c r="M38" t="s">
        <v>45</v>
      </c>
    </row>
    <row r="39" spans="1:13" ht="15">
      <c r="A39" t="s">
        <v>47</v>
      </c>
      <c r="M39" t="s">
        <v>46</v>
      </c>
    </row>
    <row r="40" ht="15">
      <c r="A40" s="14"/>
    </row>
  </sheetData>
  <sheetProtection/>
  <mergeCells count="115">
    <mergeCell ref="M5:M7"/>
    <mergeCell ref="H8:H9"/>
    <mergeCell ref="I8:I9"/>
    <mergeCell ref="A1:O2"/>
    <mergeCell ref="A3:A4"/>
    <mergeCell ref="F3:K3"/>
    <mergeCell ref="A5:A7"/>
    <mergeCell ref="B5:B7"/>
    <mergeCell ref="C5:C7"/>
    <mergeCell ref="E5:E7"/>
    <mergeCell ref="L5:L7"/>
    <mergeCell ref="O8:O9"/>
    <mergeCell ref="O5:O7"/>
    <mergeCell ref="N5:N7"/>
    <mergeCell ref="A8:A18"/>
    <mergeCell ref="B8:B9"/>
    <mergeCell ref="C8:C18"/>
    <mergeCell ref="D8:D9"/>
    <mergeCell ref="E8:E9"/>
    <mergeCell ref="F8:F9"/>
    <mergeCell ref="G8:G9"/>
    <mergeCell ref="J8:J9"/>
    <mergeCell ref="K8:K9"/>
    <mergeCell ref="K10:K11"/>
    <mergeCell ref="L8:L9"/>
    <mergeCell ref="M8:M9"/>
    <mergeCell ref="N8:N9"/>
    <mergeCell ref="B10:B15"/>
    <mergeCell ref="D10:D11"/>
    <mergeCell ref="E10:E15"/>
    <mergeCell ref="F10:F11"/>
    <mergeCell ref="D12:D14"/>
    <mergeCell ref="F12:F14"/>
    <mergeCell ref="G12:G14"/>
    <mergeCell ref="H12:H14"/>
    <mergeCell ref="I12:I14"/>
    <mergeCell ref="J12:J14"/>
    <mergeCell ref="N10:N15"/>
    <mergeCell ref="O10:O15"/>
    <mergeCell ref="G10:G11"/>
    <mergeCell ref="H10:H11"/>
    <mergeCell ref="K12:K14"/>
    <mergeCell ref="I10:I11"/>
    <mergeCell ref="J10:J11"/>
    <mergeCell ref="M16:M18"/>
    <mergeCell ref="L16:L18"/>
    <mergeCell ref="L10:L15"/>
    <mergeCell ref="M10:M15"/>
    <mergeCell ref="N16:N18"/>
    <mergeCell ref="B16:B18"/>
    <mergeCell ref="D16:D18"/>
    <mergeCell ref="E16:E18"/>
    <mergeCell ref="F16:F18"/>
    <mergeCell ref="G16:G18"/>
    <mergeCell ref="H16:H18"/>
    <mergeCell ref="I16:I18"/>
    <mergeCell ref="J16:J18"/>
    <mergeCell ref="K16:K18"/>
    <mergeCell ref="O16:O18"/>
    <mergeCell ref="A19:A30"/>
    <mergeCell ref="B19:B22"/>
    <mergeCell ref="C19:C30"/>
    <mergeCell ref="E19:E22"/>
    <mergeCell ref="L19:L22"/>
    <mergeCell ref="M19:M22"/>
    <mergeCell ref="N19:N22"/>
    <mergeCell ref="O19:O22"/>
    <mergeCell ref="D21:D22"/>
    <mergeCell ref="L23:L24"/>
    <mergeCell ref="M23:M24"/>
    <mergeCell ref="N23:N24"/>
    <mergeCell ref="O23:O24"/>
    <mergeCell ref="F21:F22"/>
    <mergeCell ref="G21:G22"/>
    <mergeCell ref="H21:H22"/>
    <mergeCell ref="I21:I22"/>
    <mergeCell ref="J21:J22"/>
    <mergeCell ref="K21:K22"/>
    <mergeCell ref="B23:B24"/>
    <mergeCell ref="E23:E24"/>
    <mergeCell ref="B25:B27"/>
    <mergeCell ref="D25:D26"/>
    <mergeCell ref="E25:E27"/>
    <mergeCell ref="F25:F26"/>
    <mergeCell ref="N31:N34"/>
    <mergeCell ref="O31:O34"/>
    <mergeCell ref="N25:N27"/>
    <mergeCell ref="G25:G26"/>
    <mergeCell ref="H25:H26"/>
    <mergeCell ref="J25:J26"/>
    <mergeCell ref="O25:O27"/>
    <mergeCell ref="N28:N30"/>
    <mergeCell ref="O28:O30"/>
    <mergeCell ref="I25:I26"/>
    <mergeCell ref="K25:K26"/>
    <mergeCell ref="L25:L27"/>
    <mergeCell ref="M28:M30"/>
    <mergeCell ref="M25:M27"/>
    <mergeCell ref="A35:N35"/>
    <mergeCell ref="G31:G34"/>
    <mergeCell ref="H31:H34"/>
    <mergeCell ref="I31:I34"/>
    <mergeCell ref="J31:J34"/>
    <mergeCell ref="K31:K34"/>
    <mergeCell ref="L31:L34"/>
    <mergeCell ref="E31:E34"/>
    <mergeCell ref="F31:F34"/>
    <mergeCell ref="M31:M34"/>
    <mergeCell ref="A31:A34"/>
    <mergeCell ref="B31:B34"/>
    <mergeCell ref="C31:C34"/>
    <mergeCell ref="B28:B30"/>
    <mergeCell ref="E28:E30"/>
    <mergeCell ref="L28:L30"/>
    <mergeCell ref="D31:D34"/>
  </mergeCells>
  <printOptions horizontalCentered="1"/>
  <pageMargins left="0.7874015748031497" right="0.7874015748031497" top="0.3937007874015748" bottom="0.1968503937007874" header="0.2362204724409449" footer="0.1968503937007874"/>
  <pageSetup horizontalDpi="600" verticalDpi="600" orientation="landscape" paperSize="9" scale="75" r:id="rId1"/>
  <headerFooter>
    <oddHeader>&amp;R&amp;"Times New Roman,Normale"Il Nucleo di Valutazione
(dott. Michele Ariano)</oddHeader>
    <oddFooter>&amp;L&amp;"Times New Roman,Normale"08/10/2012
&amp;R&amp;"Times New Roman,Normale"Allegato alla Proposta di Regolamento di Pesatura delle Posizioni Organizzative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6">
      <selection activeCell="L31" sqref="L31:L34"/>
    </sheetView>
  </sheetViews>
  <sheetFormatPr defaultColWidth="9.140625" defaultRowHeight="15"/>
  <cols>
    <col min="1" max="1" width="10.421875" style="1" customWidth="1"/>
    <col min="2" max="2" width="10.57421875" style="1" customWidth="1"/>
    <col min="3" max="3" width="9.140625" style="1" customWidth="1"/>
    <col min="4" max="4" width="11.421875" style="1" customWidth="1"/>
    <col min="5" max="12" width="9.140625" style="1" customWidth="1"/>
    <col min="13" max="13" width="10.00390625" style="1" bestFit="1" customWidth="1"/>
    <col min="14" max="16384" width="9.140625" style="1" customWidth="1"/>
  </cols>
  <sheetData>
    <row r="1" spans="1:15" ht="15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.7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 customHeight="1">
      <c r="A3" s="47" t="s">
        <v>0</v>
      </c>
      <c r="B3" s="2" t="s">
        <v>1</v>
      </c>
      <c r="C3" s="2" t="s">
        <v>27</v>
      </c>
      <c r="D3" s="2" t="s">
        <v>3</v>
      </c>
      <c r="E3" s="2" t="s">
        <v>29</v>
      </c>
      <c r="F3" s="49" t="s">
        <v>4</v>
      </c>
      <c r="G3" s="50"/>
      <c r="H3" s="50"/>
      <c r="I3" s="50"/>
      <c r="J3" s="50"/>
      <c r="K3" s="51"/>
      <c r="L3" s="2" t="s">
        <v>5</v>
      </c>
      <c r="M3" s="7" t="s">
        <v>5</v>
      </c>
      <c r="N3" s="2" t="s">
        <v>5</v>
      </c>
      <c r="O3" s="4" t="s">
        <v>7</v>
      </c>
    </row>
    <row r="4" spans="1:15" ht="15.75" thickBot="1">
      <c r="A4" s="48"/>
      <c r="B4" s="3" t="s">
        <v>2</v>
      </c>
      <c r="C4" s="3" t="s">
        <v>28</v>
      </c>
      <c r="D4" s="3" t="s">
        <v>2</v>
      </c>
      <c r="E4" s="3" t="s">
        <v>28</v>
      </c>
      <c r="F4" s="3">
        <v>10</v>
      </c>
      <c r="G4" s="3">
        <v>20</v>
      </c>
      <c r="H4" s="3">
        <v>30</v>
      </c>
      <c r="I4" s="3">
        <v>40</v>
      </c>
      <c r="J4" s="3">
        <v>50</v>
      </c>
      <c r="K4" s="3" t="s">
        <v>43</v>
      </c>
      <c r="L4" s="3" t="s">
        <v>3</v>
      </c>
      <c r="M4" s="5" t="s">
        <v>1</v>
      </c>
      <c r="N4" s="3" t="s">
        <v>6</v>
      </c>
      <c r="O4" s="6" t="s">
        <v>8</v>
      </c>
    </row>
    <row r="5" spans="1:15" ht="45" customHeight="1">
      <c r="A5" s="42" t="s">
        <v>24</v>
      </c>
      <c r="B5" s="23" t="s">
        <v>26</v>
      </c>
      <c r="C5" s="23">
        <v>1</v>
      </c>
      <c r="D5" s="8" t="s">
        <v>9</v>
      </c>
      <c r="E5" s="23">
        <v>3</v>
      </c>
      <c r="F5" s="8"/>
      <c r="G5" s="8"/>
      <c r="H5" s="8"/>
      <c r="I5" s="8"/>
      <c r="J5" s="10"/>
      <c r="K5" s="10"/>
      <c r="L5" s="23"/>
      <c r="M5" s="40">
        <f>+SUM(L5:L7)/E5</f>
        <v>0</v>
      </c>
      <c r="N5" s="40">
        <f>+M5/C5</f>
        <v>0</v>
      </c>
      <c r="O5" s="37">
        <f>+N5*0.2</f>
        <v>0</v>
      </c>
    </row>
    <row r="6" spans="1:15" ht="15">
      <c r="A6" s="43"/>
      <c r="B6" s="24"/>
      <c r="C6" s="24"/>
      <c r="D6" s="9" t="s">
        <v>10</v>
      </c>
      <c r="E6" s="24"/>
      <c r="F6" s="9"/>
      <c r="G6" s="9"/>
      <c r="H6" s="9"/>
      <c r="I6" s="9"/>
      <c r="J6" s="11"/>
      <c r="K6" s="11"/>
      <c r="L6" s="52"/>
      <c r="M6" s="54"/>
      <c r="N6" s="35"/>
      <c r="O6" s="38"/>
    </row>
    <row r="7" spans="1:15" ht="15.75" thickBot="1">
      <c r="A7" s="44"/>
      <c r="B7" s="25"/>
      <c r="C7" s="25"/>
      <c r="D7" s="12" t="s">
        <v>21</v>
      </c>
      <c r="E7" s="25"/>
      <c r="F7" s="12"/>
      <c r="G7" s="12"/>
      <c r="H7" s="12"/>
      <c r="I7" s="12"/>
      <c r="J7" s="12"/>
      <c r="K7" s="12"/>
      <c r="L7" s="53"/>
      <c r="M7" s="55"/>
      <c r="N7" s="41"/>
      <c r="O7" s="39"/>
    </row>
    <row r="8" spans="1:15" ht="34.5" customHeight="1">
      <c r="A8" s="42" t="s">
        <v>11</v>
      </c>
      <c r="B8" s="23" t="s">
        <v>31</v>
      </c>
      <c r="C8" s="23">
        <v>3</v>
      </c>
      <c r="D8" s="23" t="s">
        <v>31</v>
      </c>
      <c r="E8" s="23">
        <v>1</v>
      </c>
      <c r="F8" s="18"/>
      <c r="G8" s="18"/>
      <c r="H8" s="18"/>
      <c r="I8" s="23"/>
      <c r="J8" s="23"/>
      <c r="K8" s="23"/>
      <c r="L8" s="18">
        <f>+K8</f>
        <v>0</v>
      </c>
      <c r="M8" s="26">
        <f>+L8/E8</f>
        <v>0</v>
      </c>
      <c r="N8" s="26">
        <f>+M8/C8</f>
        <v>0</v>
      </c>
      <c r="O8" s="31">
        <f>+N8*0.3</f>
        <v>0</v>
      </c>
    </row>
    <row r="9" spans="1:15" ht="15">
      <c r="A9" s="43"/>
      <c r="B9" s="33"/>
      <c r="C9" s="24"/>
      <c r="D9" s="33"/>
      <c r="E9" s="33"/>
      <c r="F9" s="19"/>
      <c r="G9" s="19"/>
      <c r="H9" s="19"/>
      <c r="I9" s="33"/>
      <c r="J9" s="33"/>
      <c r="K9" s="33"/>
      <c r="L9" s="19"/>
      <c r="M9" s="27"/>
      <c r="N9" s="27"/>
      <c r="O9" s="29"/>
    </row>
    <row r="10" spans="1:15" ht="15">
      <c r="A10" s="43"/>
      <c r="B10" s="32" t="s">
        <v>30</v>
      </c>
      <c r="C10" s="24"/>
      <c r="D10" s="32" t="s">
        <v>33</v>
      </c>
      <c r="E10" s="32">
        <v>3</v>
      </c>
      <c r="F10" s="19"/>
      <c r="G10" s="19"/>
      <c r="H10" s="19"/>
      <c r="I10" s="19"/>
      <c r="J10" s="32"/>
      <c r="K10" s="32"/>
      <c r="L10" s="32"/>
      <c r="M10" s="34"/>
      <c r="N10" s="27">
        <f>+M10/C8</f>
        <v>0</v>
      </c>
      <c r="O10" s="29">
        <f>+N10*0.3</f>
        <v>0</v>
      </c>
    </row>
    <row r="11" spans="1:15" ht="25.5" customHeight="1">
      <c r="A11" s="43"/>
      <c r="B11" s="24"/>
      <c r="C11" s="24"/>
      <c r="D11" s="33"/>
      <c r="E11" s="24"/>
      <c r="F11" s="19"/>
      <c r="G11" s="19"/>
      <c r="H11" s="19"/>
      <c r="I11" s="19"/>
      <c r="J11" s="33"/>
      <c r="K11" s="33"/>
      <c r="L11" s="24"/>
      <c r="M11" s="35"/>
      <c r="N11" s="27"/>
      <c r="O11" s="29"/>
    </row>
    <row r="12" spans="1:15" ht="34.5" customHeight="1">
      <c r="A12" s="43"/>
      <c r="B12" s="24"/>
      <c r="C12" s="24"/>
      <c r="D12" s="32" t="s">
        <v>34</v>
      </c>
      <c r="E12" s="24"/>
      <c r="F12" s="19">
        <v>0</v>
      </c>
      <c r="G12" s="19"/>
      <c r="H12" s="19"/>
      <c r="I12" s="19"/>
      <c r="J12" s="32"/>
      <c r="K12" s="32">
        <f>+SUM(F12:J14)</f>
        <v>0</v>
      </c>
      <c r="L12" s="24"/>
      <c r="M12" s="35"/>
      <c r="N12" s="27"/>
      <c r="O12" s="29"/>
    </row>
    <row r="13" spans="1:15" ht="15">
      <c r="A13" s="43"/>
      <c r="B13" s="24"/>
      <c r="C13" s="24"/>
      <c r="D13" s="24"/>
      <c r="E13" s="24"/>
      <c r="F13" s="19"/>
      <c r="G13" s="19"/>
      <c r="H13" s="19"/>
      <c r="I13" s="19"/>
      <c r="J13" s="24"/>
      <c r="K13" s="24"/>
      <c r="L13" s="24"/>
      <c r="M13" s="35"/>
      <c r="N13" s="27"/>
      <c r="O13" s="29"/>
    </row>
    <row r="14" spans="1:15" ht="15">
      <c r="A14" s="43"/>
      <c r="B14" s="24"/>
      <c r="C14" s="24"/>
      <c r="D14" s="33"/>
      <c r="E14" s="24"/>
      <c r="F14" s="19"/>
      <c r="G14" s="19"/>
      <c r="H14" s="19"/>
      <c r="I14" s="19"/>
      <c r="J14" s="33"/>
      <c r="K14" s="33"/>
      <c r="L14" s="24"/>
      <c r="M14" s="35"/>
      <c r="N14" s="27"/>
      <c r="O14" s="29"/>
    </row>
    <row r="15" spans="1:15" ht="15">
      <c r="A15" s="43"/>
      <c r="B15" s="33"/>
      <c r="C15" s="24"/>
      <c r="D15" s="9" t="s">
        <v>22</v>
      </c>
      <c r="E15" s="33"/>
      <c r="F15" s="9"/>
      <c r="G15" s="9"/>
      <c r="H15" s="9"/>
      <c r="I15" s="9"/>
      <c r="J15" s="11"/>
      <c r="K15" s="11"/>
      <c r="L15" s="33"/>
      <c r="M15" s="36"/>
      <c r="N15" s="27"/>
      <c r="O15" s="29"/>
    </row>
    <row r="16" spans="1:15" ht="45.75" customHeight="1">
      <c r="A16" s="43"/>
      <c r="B16" s="32" t="s">
        <v>32</v>
      </c>
      <c r="C16" s="24"/>
      <c r="D16" s="32" t="s">
        <v>35</v>
      </c>
      <c r="E16" s="32">
        <v>1</v>
      </c>
      <c r="F16" s="19"/>
      <c r="G16" s="19"/>
      <c r="H16" s="19"/>
      <c r="I16" s="32"/>
      <c r="J16" s="32"/>
      <c r="K16" s="32"/>
      <c r="L16" s="19">
        <f>+K16</f>
        <v>0</v>
      </c>
      <c r="M16" s="27">
        <f>+L16/E16</f>
        <v>0</v>
      </c>
      <c r="N16" s="27">
        <f>+M16/C8</f>
        <v>0</v>
      </c>
      <c r="O16" s="29">
        <f>+N16*0.3</f>
        <v>0</v>
      </c>
    </row>
    <row r="17" spans="1:15" ht="15">
      <c r="A17" s="43"/>
      <c r="B17" s="24"/>
      <c r="C17" s="24"/>
      <c r="D17" s="24"/>
      <c r="E17" s="24"/>
      <c r="F17" s="19"/>
      <c r="G17" s="19"/>
      <c r="H17" s="19"/>
      <c r="I17" s="24"/>
      <c r="J17" s="24"/>
      <c r="K17" s="24"/>
      <c r="L17" s="19"/>
      <c r="M17" s="27"/>
      <c r="N17" s="27"/>
      <c r="O17" s="29"/>
    </row>
    <row r="18" spans="1:15" ht="15.75" thickBot="1">
      <c r="A18" s="44"/>
      <c r="B18" s="25"/>
      <c r="C18" s="25"/>
      <c r="D18" s="25"/>
      <c r="E18" s="25"/>
      <c r="F18" s="20"/>
      <c r="G18" s="20"/>
      <c r="H18" s="20"/>
      <c r="I18" s="25"/>
      <c r="J18" s="25"/>
      <c r="K18" s="25"/>
      <c r="L18" s="20"/>
      <c r="M18" s="28"/>
      <c r="N18" s="28"/>
      <c r="O18" s="30"/>
    </row>
    <row r="19" spans="1:15" ht="34.5" customHeight="1">
      <c r="A19" s="15" t="s">
        <v>12</v>
      </c>
      <c r="B19" s="18" t="s">
        <v>36</v>
      </c>
      <c r="C19" s="18">
        <v>4</v>
      </c>
      <c r="D19" s="8" t="s">
        <v>13</v>
      </c>
      <c r="E19" s="18">
        <v>3</v>
      </c>
      <c r="F19" s="8"/>
      <c r="G19" s="8"/>
      <c r="H19" s="8"/>
      <c r="I19" s="8"/>
      <c r="J19" s="8"/>
      <c r="K19" s="8"/>
      <c r="L19" s="18">
        <f>+SUM(K19:K22)</f>
        <v>0</v>
      </c>
      <c r="M19" s="26">
        <f>+SUM(L19:L22)/E19</f>
        <v>0</v>
      </c>
      <c r="N19" s="26">
        <f>+M19/C19</f>
        <v>0</v>
      </c>
      <c r="O19" s="31">
        <f>+N19*0.4</f>
        <v>0</v>
      </c>
    </row>
    <row r="20" spans="1:15" ht="15">
      <c r="A20" s="16"/>
      <c r="B20" s="19"/>
      <c r="C20" s="19"/>
      <c r="D20" s="9" t="s">
        <v>14</v>
      </c>
      <c r="E20" s="19"/>
      <c r="F20" s="9"/>
      <c r="G20" s="9"/>
      <c r="H20" s="9"/>
      <c r="I20" s="9"/>
      <c r="J20" s="9"/>
      <c r="K20" s="9"/>
      <c r="L20" s="19"/>
      <c r="M20" s="27"/>
      <c r="N20" s="27"/>
      <c r="O20" s="29"/>
    </row>
    <row r="21" spans="1:15" ht="15">
      <c r="A21" s="16"/>
      <c r="B21" s="19"/>
      <c r="C21" s="19"/>
      <c r="D21" s="19" t="s">
        <v>37</v>
      </c>
      <c r="E21" s="19"/>
      <c r="F21" s="19"/>
      <c r="G21" s="19"/>
      <c r="H21" s="19"/>
      <c r="I21" s="19"/>
      <c r="J21" s="32"/>
      <c r="K21" s="19"/>
      <c r="L21" s="19"/>
      <c r="M21" s="27"/>
      <c r="N21" s="27"/>
      <c r="O21" s="29"/>
    </row>
    <row r="22" spans="1:15" ht="15">
      <c r="A22" s="16"/>
      <c r="B22" s="19"/>
      <c r="C22" s="19"/>
      <c r="D22" s="19"/>
      <c r="E22" s="19"/>
      <c r="F22" s="19"/>
      <c r="G22" s="19"/>
      <c r="H22" s="19"/>
      <c r="I22" s="19"/>
      <c r="J22" s="33"/>
      <c r="K22" s="19"/>
      <c r="L22" s="19"/>
      <c r="M22" s="27"/>
      <c r="N22" s="27"/>
      <c r="O22" s="29"/>
    </row>
    <row r="23" spans="1:15" ht="23.25" customHeight="1">
      <c r="A23" s="16"/>
      <c r="B23" s="19" t="s">
        <v>40</v>
      </c>
      <c r="C23" s="19"/>
      <c r="D23" s="9" t="s">
        <v>15</v>
      </c>
      <c r="E23" s="19">
        <v>2</v>
      </c>
      <c r="F23" s="9"/>
      <c r="G23" s="9"/>
      <c r="H23" s="9"/>
      <c r="I23" s="9"/>
      <c r="J23" s="9"/>
      <c r="K23" s="9"/>
      <c r="L23" s="19"/>
      <c r="M23" s="27"/>
      <c r="N23" s="27">
        <f>+M23/C19</f>
        <v>0</v>
      </c>
      <c r="O23" s="29">
        <f>+N23*0.4</f>
        <v>0</v>
      </c>
    </row>
    <row r="24" spans="1:15" ht="15">
      <c r="A24" s="16"/>
      <c r="B24" s="19"/>
      <c r="C24" s="19"/>
      <c r="D24" s="9" t="s">
        <v>16</v>
      </c>
      <c r="E24" s="19"/>
      <c r="F24" s="9"/>
      <c r="G24" s="9"/>
      <c r="H24" s="9"/>
      <c r="I24" s="9"/>
      <c r="J24" s="9"/>
      <c r="K24" s="9"/>
      <c r="L24" s="19"/>
      <c r="M24" s="27"/>
      <c r="N24" s="27"/>
      <c r="O24" s="29"/>
    </row>
    <row r="25" spans="1:15" ht="23.25" customHeight="1">
      <c r="A25" s="16"/>
      <c r="B25" s="19" t="s">
        <v>39</v>
      </c>
      <c r="C25" s="19"/>
      <c r="D25" s="19" t="s">
        <v>38</v>
      </c>
      <c r="E25" s="19">
        <v>2</v>
      </c>
      <c r="F25" s="19"/>
      <c r="G25" s="19"/>
      <c r="H25" s="19"/>
      <c r="I25" s="19"/>
      <c r="J25" s="32"/>
      <c r="K25" s="19"/>
      <c r="L25" s="19"/>
      <c r="M25" s="27"/>
      <c r="N25" s="27">
        <f>+M25/C19</f>
        <v>0</v>
      </c>
      <c r="O25" s="29">
        <f>+N25*0.4</f>
        <v>0</v>
      </c>
    </row>
    <row r="26" spans="1:15" ht="15">
      <c r="A26" s="16"/>
      <c r="B26" s="19"/>
      <c r="C26" s="19"/>
      <c r="D26" s="19"/>
      <c r="E26" s="19"/>
      <c r="F26" s="19"/>
      <c r="G26" s="19"/>
      <c r="H26" s="19"/>
      <c r="I26" s="19"/>
      <c r="J26" s="33"/>
      <c r="K26" s="19"/>
      <c r="L26" s="19"/>
      <c r="M26" s="27"/>
      <c r="N26" s="27"/>
      <c r="O26" s="29"/>
    </row>
    <row r="27" spans="1:15" ht="15">
      <c r="A27" s="16"/>
      <c r="B27" s="19"/>
      <c r="C27" s="19"/>
      <c r="D27" s="9" t="s">
        <v>17</v>
      </c>
      <c r="E27" s="19"/>
      <c r="F27" s="9"/>
      <c r="G27" s="9"/>
      <c r="H27" s="9"/>
      <c r="I27" s="9"/>
      <c r="J27" s="9"/>
      <c r="K27" s="9"/>
      <c r="L27" s="19"/>
      <c r="M27" s="27"/>
      <c r="N27" s="27"/>
      <c r="O27" s="29"/>
    </row>
    <row r="28" spans="1:15" ht="23.25" customHeight="1">
      <c r="A28" s="16"/>
      <c r="B28" s="19" t="s">
        <v>41</v>
      </c>
      <c r="C28" s="19"/>
      <c r="D28" s="9" t="s">
        <v>18</v>
      </c>
      <c r="E28" s="19">
        <v>3</v>
      </c>
      <c r="F28" s="9"/>
      <c r="G28" s="9"/>
      <c r="H28" s="9"/>
      <c r="I28" s="9"/>
      <c r="J28" s="9"/>
      <c r="K28" s="9"/>
      <c r="L28" s="19">
        <f>+SUM(K28:K30)</f>
        <v>0</v>
      </c>
      <c r="M28" s="27">
        <f>+SUM(L28:L30)/E28</f>
        <v>0</v>
      </c>
      <c r="N28" s="27">
        <f>+M28/C19</f>
        <v>0</v>
      </c>
      <c r="O28" s="29">
        <f>+N28*0.4</f>
        <v>0</v>
      </c>
    </row>
    <row r="29" spans="1:15" ht="15">
      <c r="A29" s="16"/>
      <c r="B29" s="19"/>
      <c r="C29" s="19"/>
      <c r="D29" s="9" t="s">
        <v>19</v>
      </c>
      <c r="E29" s="19"/>
      <c r="F29" s="9"/>
      <c r="G29" s="9"/>
      <c r="H29" s="9"/>
      <c r="I29" s="9"/>
      <c r="J29" s="9"/>
      <c r="K29" s="9"/>
      <c r="L29" s="19"/>
      <c r="M29" s="27"/>
      <c r="N29" s="27"/>
      <c r="O29" s="29"/>
    </row>
    <row r="30" spans="1:15" ht="15.75" thickBot="1">
      <c r="A30" s="17"/>
      <c r="B30" s="20"/>
      <c r="C30" s="20"/>
      <c r="D30" s="12" t="s">
        <v>20</v>
      </c>
      <c r="E30" s="20"/>
      <c r="F30" s="12"/>
      <c r="G30" s="12"/>
      <c r="H30" s="12"/>
      <c r="I30" s="12"/>
      <c r="J30" s="12"/>
      <c r="K30" s="12"/>
      <c r="L30" s="20"/>
      <c r="M30" s="28"/>
      <c r="N30" s="28"/>
      <c r="O30" s="30"/>
    </row>
    <row r="31" spans="1:15" ht="40.5" customHeight="1">
      <c r="A31" s="15" t="s">
        <v>25</v>
      </c>
      <c r="B31" s="18" t="s">
        <v>42</v>
      </c>
      <c r="C31" s="18">
        <v>1</v>
      </c>
      <c r="D31" s="18"/>
      <c r="E31" s="18">
        <v>1</v>
      </c>
      <c r="F31" s="18"/>
      <c r="G31" s="18"/>
      <c r="H31" s="18"/>
      <c r="I31" s="23"/>
      <c r="J31" s="23"/>
      <c r="K31" s="18"/>
      <c r="L31" s="18"/>
      <c r="M31" s="26">
        <f>+L31/E31</f>
        <v>0</v>
      </c>
      <c r="N31" s="26">
        <f>+M31/C31</f>
        <v>0</v>
      </c>
      <c r="O31" s="31">
        <f>+N31*0.1</f>
        <v>0</v>
      </c>
    </row>
    <row r="32" spans="1:15" ht="15">
      <c r="A32" s="16"/>
      <c r="B32" s="19"/>
      <c r="C32" s="19"/>
      <c r="D32" s="19"/>
      <c r="E32" s="19"/>
      <c r="F32" s="19"/>
      <c r="G32" s="19"/>
      <c r="H32" s="19"/>
      <c r="I32" s="24"/>
      <c r="J32" s="24"/>
      <c r="K32" s="19"/>
      <c r="L32" s="19"/>
      <c r="M32" s="27"/>
      <c r="N32" s="27"/>
      <c r="O32" s="29"/>
    </row>
    <row r="33" spans="1:15" ht="23.25" customHeight="1">
      <c r="A33" s="16"/>
      <c r="B33" s="19"/>
      <c r="C33" s="19"/>
      <c r="D33" s="19"/>
      <c r="E33" s="19"/>
      <c r="F33" s="19"/>
      <c r="G33" s="19"/>
      <c r="H33" s="19"/>
      <c r="I33" s="24"/>
      <c r="J33" s="24"/>
      <c r="K33" s="19"/>
      <c r="L33" s="19"/>
      <c r="M33" s="27"/>
      <c r="N33" s="27"/>
      <c r="O33" s="29"/>
    </row>
    <row r="34" spans="1:15" ht="31.5" customHeight="1" thickBot="1">
      <c r="A34" s="17"/>
      <c r="B34" s="20"/>
      <c r="C34" s="20"/>
      <c r="D34" s="20"/>
      <c r="E34" s="20"/>
      <c r="F34" s="20"/>
      <c r="G34" s="20"/>
      <c r="H34" s="20"/>
      <c r="I34" s="25"/>
      <c r="J34" s="25"/>
      <c r="K34" s="20"/>
      <c r="L34" s="20"/>
      <c r="M34" s="28"/>
      <c r="N34" s="28"/>
      <c r="O34" s="30"/>
    </row>
    <row r="35" spans="1:15" ht="19.5" thickBot="1">
      <c r="A35" s="21" t="s">
        <v>23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3">
        <f>+SUM(O5:O34)</f>
        <v>0</v>
      </c>
    </row>
    <row r="38" spans="1:13" ht="15">
      <c r="A38" t="s">
        <v>44</v>
      </c>
      <c r="M38" t="s">
        <v>45</v>
      </c>
    </row>
    <row r="39" spans="1:13" ht="15">
      <c r="A39" t="s">
        <v>47</v>
      </c>
      <c r="M39" t="s">
        <v>46</v>
      </c>
    </row>
    <row r="40" ht="15">
      <c r="A40" s="14"/>
    </row>
  </sheetData>
  <sheetProtection/>
  <mergeCells count="115">
    <mergeCell ref="M5:M7"/>
    <mergeCell ref="H8:H9"/>
    <mergeCell ref="I8:I9"/>
    <mergeCell ref="A1:O2"/>
    <mergeCell ref="A3:A4"/>
    <mergeCell ref="F3:K3"/>
    <mergeCell ref="A5:A7"/>
    <mergeCell ref="B5:B7"/>
    <mergeCell ref="C5:C7"/>
    <mergeCell ref="E5:E7"/>
    <mergeCell ref="L5:L7"/>
    <mergeCell ref="O8:O9"/>
    <mergeCell ref="O5:O7"/>
    <mergeCell ref="N5:N7"/>
    <mergeCell ref="A8:A18"/>
    <mergeCell ref="B8:B9"/>
    <mergeCell ref="C8:C18"/>
    <mergeCell ref="D8:D9"/>
    <mergeCell ref="E8:E9"/>
    <mergeCell ref="F8:F9"/>
    <mergeCell ref="G8:G9"/>
    <mergeCell ref="J8:J9"/>
    <mergeCell ref="K8:K9"/>
    <mergeCell ref="K10:K11"/>
    <mergeCell ref="L8:L9"/>
    <mergeCell ref="M8:M9"/>
    <mergeCell ref="N8:N9"/>
    <mergeCell ref="B10:B15"/>
    <mergeCell ref="D10:D11"/>
    <mergeCell ref="E10:E15"/>
    <mergeCell ref="F10:F11"/>
    <mergeCell ref="D12:D14"/>
    <mergeCell ref="F12:F14"/>
    <mergeCell ref="G12:G14"/>
    <mergeCell ref="H12:H14"/>
    <mergeCell ref="I12:I14"/>
    <mergeCell ref="J12:J14"/>
    <mergeCell ref="N10:N15"/>
    <mergeCell ref="O10:O15"/>
    <mergeCell ref="G10:G11"/>
    <mergeCell ref="H10:H11"/>
    <mergeCell ref="K12:K14"/>
    <mergeCell ref="I10:I11"/>
    <mergeCell ref="J10:J11"/>
    <mergeCell ref="M16:M18"/>
    <mergeCell ref="L16:L18"/>
    <mergeCell ref="L10:L15"/>
    <mergeCell ref="M10:M15"/>
    <mergeCell ref="N16:N18"/>
    <mergeCell ref="B16:B18"/>
    <mergeCell ref="D16:D18"/>
    <mergeCell ref="E16:E18"/>
    <mergeCell ref="F16:F18"/>
    <mergeCell ref="G16:G18"/>
    <mergeCell ref="H16:H18"/>
    <mergeCell ref="I16:I18"/>
    <mergeCell ref="J16:J18"/>
    <mergeCell ref="K16:K18"/>
    <mergeCell ref="O16:O18"/>
    <mergeCell ref="A19:A30"/>
    <mergeCell ref="B19:B22"/>
    <mergeCell ref="C19:C30"/>
    <mergeCell ref="E19:E22"/>
    <mergeCell ref="L19:L22"/>
    <mergeCell ref="M19:M22"/>
    <mergeCell ref="N19:N22"/>
    <mergeCell ref="O19:O22"/>
    <mergeCell ref="D21:D22"/>
    <mergeCell ref="L23:L24"/>
    <mergeCell ref="M23:M24"/>
    <mergeCell ref="N23:N24"/>
    <mergeCell ref="O23:O24"/>
    <mergeCell ref="F21:F22"/>
    <mergeCell ref="G21:G22"/>
    <mergeCell ref="H21:H22"/>
    <mergeCell ref="I21:I22"/>
    <mergeCell ref="J21:J22"/>
    <mergeCell ref="K21:K22"/>
    <mergeCell ref="B23:B24"/>
    <mergeCell ref="E23:E24"/>
    <mergeCell ref="B25:B27"/>
    <mergeCell ref="D25:D26"/>
    <mergeCell ref="E25:E27"/>
    <mergeCell ref="F25:F26"/>
    <mergeCell ref="N31:N34"/>
    <mergeCell ref="O31:O34"/>
    <mergeCell ref="N25:N27"/>
    <mergeCell ref="G25:G26"/>
    <mergeCell ref="H25:H26"/>
    <mergeCell ref="J25:J26"/>
    <mergeCell ref="O25:O27"/>
    <mergeCell ref="N28:N30"/>
    <mergeCell ref="O28:O30"/>
    <mergeCell ref="I25:I26"/>
    <mergeCell ref="K25:K26"/>
    <mergeCell ref="L25:L27"/>
    <mergeCell ref="M28:M30"/>
    <mergeCell ref="M25:M27"/>
    <mergeCell ref="A35:N35"/>
    <mergeCell ref="G31:G34"/>
    <mergeCell ref="H31:H34"/>
    <mergeCell ref="I31:I34"/>
    <mergeCell ref="J31:J34"/>
    <mergeCell ref="K31:K34"/>
    <mergeCell ref="L31:L34"/>
    <mergeCell ref="E31:E34"/>
    <mergeCell ref="F31:F34"/>
    <mergeCell ref="M31:M34"/>
    <mergeCell ref="A31:A34"/>
    <mergeCell ref="B31:B34"/>
    <mergeCell ref="C31:C34"/>
    <mergeCell ref="B28:B30"/>
    <mergeCell ref="E28:E30"/>
    <mergeCell ref="L28:L30"/>
    <mergeCell ref="D31:D34"/>
  </mergeCells>
  <printOptions horizontalCentered="1"/>
  <pageMargins left="0.7874015748031497" right="0.7874015748031497" top="0.3937007874015748" bottom="0.1968503937007874" header="0.2362204724409449" footer="0.1968503937007874"/>
  <pageSetup horizontalDpi="600" verticalDpi="600" orientation="landscape" paperSize="9" scale="75" r:id="rId1"/>
  <headerFooter>
    <oddHeader>&amp;R&amp;"Times New Roman,Normale"Il Nucleo di Valutazione
(dott. Michele Ariano)</oddHeader>
    <oddFooter>&amp;L&amp;"Times New Roman,Normale"08/10/2012
&amp;R&amp;"Times New Roman,Normale"Allegato alla Proposta di Regolamento di Pesatura delle Posizioni Organizzative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K31" sqref="K31:K34"/>
    </sheetView>
  </sheetViews>
  <sheetFormatPr defaultColWidth="9.140625" defaultRowHeight="15"/>
  <cols>
    <col min="1" max="1" width="10.421875" style="1" customWidth="1"/>
    <col min="2" max="2" width="10.57421875" style="1" customWidth="1"/>
    <col min="3" max="3" width="9.140625" style="1" customWidth="1"/>
    <col min="4" max="4" width="11.421875" style="1" customWidth="1"/>
    <col min="5" max="12" width="9.140625" style="1" customWidth="1"/>
    <col min="13" max="13" width="10.00390625" style="1" bestFit="1" customWidth="1"/>
    <col min="14" max="16384" width="9.140625" style="1" customWidth="1"/>
  </cols>
  <sheetData>
    <row r="1" spans="1:15" ht="15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.7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 customHeight="1">
      <c r="A3" s="47" t="s">
        <v>0</v>
      </c>
      <c r="B3" s="2" t="s">
        <v>1</v>
      </c>
      <c r="C3" s="2" t="s">
        <v>27</v>
      </c>
      <c r="D3" s="2" t="s">
        <v>3</v>
      </c>
      <c r="E3" s="2" t="s">
        <v>29</v>
      </c>
      <c r="F3" s="49" t="s">
        <v>4</v>
      </c>
      <c r="G3" s="50"/>
      <c r="H3" s="50"/>
      <c r="I3" s="50"/>
      <c r="J3" s="50"/>
      <c r="K3" s="51"/>
      <c r="L3" s="2" t="s">
        <v>5</v>
      </c>
      <c r="M3" s="7" t="s">
        <v>5</v>
      </c>
      <c r="N3" s="2" t="s">
        <v>5</v>
      </c>
      <c r="O3" s="4" t="s">
        <v>7</v>
      </c>
    </row>
    <row r="4" spans="1:15" ht="15.75" thickBot="1">
      <c r="A4" s="48"/>
      <c r="B4" s="3" t="s">
        <v>2</v>
      </c>
      <c r="C4" s="3" t="s">
        <v>28</v>
      </c>
      <c r="D4" s="3" t="s">
        <v>2</v>
      </c>
      <c r="E4" s="3" t="s">
        <v>28</v>
      </c>
      <c r="F4" s="3">
        <v>10</v>
      </c>
      <c r="G4" s="3">
        <v>20</v>
      </c>
      <c r="H4" s="3">
        <v>30</v>
      </c>
      <c r="I4" s="3">
        <v>40</v>
      </c>
      <c r="J4" s="3">
        <v>50</v>
      </c>
      <c r="K4" s="3" t="s">
        <v>43</v>
      </c>
      <c r="L4" s="3" t="s">
        <v>3</v>
      </c>
      <c r="M4" s="5" t="s">
        <v>1</v>
      </c>
      <c r="N4" s="3" t="s">
        <v>6</v>
      </c>
      <c r="O4" s="6" t="s">
        <v>8</v>
      </c>
    </row>
    <row r="5" spans="1:15" ht="45" customHeight="1">
      <c r="A5" s="42" t="s">
        <v>24</v>
      </c>
      <c r="B5" s="23" t="s">
        <v>26</v>
      </c>
      <c r="C5" s="23">
        <v>1</v>
      </c>
      <c r="D5" s="8" t="s">
        <v>9</v>
      </c>
      <c r="E5" s="23">
        <v>3</v>
      </c>
      <c r="F5" s="8"/>
      <c r="G5" s="8"/>
      <c r="H5" s="8"/>
      <c r="I5" s="8"/>
      <c r="J5" s="10"/>
      <c r="K5" s="10">
        <f>+SUM(F5:J5)</f>
        <v>0</v>
      </c>
      <c r="L5" s="23"/>
      <c r="M5" s="40">
        <f>+SUM(L5:L7)/E5</f>
        <v>0</v>
      </c>
      <c r="N5" s="40">
        <f>+M5/C5</f>
        <v>0</v>
      </c>
      <c r="O5" s="37">
        <f>+N5*0.2</f>
        <v>0</v>
      </c>
    </row>
    <row r="6" spans="1:15" ht="15">
      <c r="A6" s="43"/>
      <c r="B6" s="24"/>
      <c r="C6" s="24"/>
      <c r="D6" s="9" t="s">
        <v>10</v>
      </c>
      <c r="E6" s="24"/>
      <c r="F6" s="9"/>
      <c r="G6" s="9"/>
      <c r="H6" s="9"/>
      <c r="I6" s="9"/>
      <c r="J6" s="11"/>
      <c r="K6" s="11">
        <f>+SUM(F6:J6)</f>
        <v>0</v>
      </c>
      <c r="L6" s="52"/>
      <c r="M6" s="54"/>
      <c r="N6" s="35"/>
      <c r="O6" s="38"/>
    </row>
    <row r="7" spans="1:15" ht="15.75" thickBot="1">
      <c r="A7" s="44"/>
      <c r="B7" s="25"/>
      <c r="C7" s="25"/>
      <c r="D7" s="12" t="s">
        <v>21</v>
      </c>
      <c r="E7" s="25"/>
      <c r="F7" s="12"/>
      <c r="G7" s="12"/>
      <c r="H7" s="12"/>
      <c r="I7" s="12"/>
      <c r="J7" s="12"/>
      <c r="K7" s="12"/>
      <c r="L7" s="53"/>
      <c r="M7" s="55"/>
      <c r="N7" s="41"/>
      <c r="O7" s="39"/>
    </row>
    <row r="8" spans="1:15" ht="34.5" customHeight="1">
      <c r="A8" s="42" t="s">
        <v>11</v>
      </c>
      <c r="B8" s="23" t="s">
        <v>31</v>
      </c>
      <c r="C8" s="23">
        <v>3</v>
      </c>
      <c r="D8" s="23" t="s">
        <v>31</v>
      </c>
      <c r="E8" s="23">
        <v>1</v>
      </c>
      <c r="F8" s="18"/>
      <c r="G8" s="18"/>
      <c r="H8" s="18"/>
      <c r="I8" s="23"/>
      <c r="J8" s="23"/>
      <c r="K8" s="23">
        <f>+SUM(F8:J9)</f>
        <v>0</v>
      </c>
      <c r="L8" s="18">
        <f>+K8</f>
        <v>0</v>
      </c>
      <c r="M8" s="26">
        <f>+L8/E8</f>
        <v>0</v>
      </c>
      <c r="N8" s="26">
        <f>+M8/C8</f>
        <v>0</v>
      </c>
      <c r="O8" s="31">
        <f>+N8*0.3</f>
        <v>0</v>
      </c>
    </row>
    <row r="9" spans="1:15" ht="15">
      <c r="A9" s="43"/>
      <c r="B9" s="33"/>
      <c r="C9" s="24"/>
      <c r="D9" s="33"/>
      <c r="E9" s="33"/>
      <c r="F9" s="19"/>
      <c r="G9" s="19"/>
      <c r="H9" s="19"/>
      <c r="I9" s="33"/>
      <c r="J9" s="33"/>
      <c r="K9" s="33"/>
      <c r="L9" s="19"/>
      <c r="M9" s="27"/>
      <c r="N9" s="27"/>
      <c r="O9" s="29"/>
    </row>
    <row r="10" spans="1:15" ht="15">
      <c r="A10" s="43"/>
      <c r="B10" s="32" t="s">
        <v>30</v>
      </c>
      <c r="C10" s="24"/>
      <c r="D10" s="32" t="s">
        <v>33</v>
      </c>
      <c r="E10" s="32">
        <v>3</v>
      </c>
      <c r="F10" s="19"/>
      <c r="G10" s="19"/>
      <c r="H10" s="19"/>
      <c r="I10" s="19"/>
      <c r="J10" s="32"/>
      <c r="K10" s="32">
        <f>+SUM(F10:J11)</f>
        <v>0</v>
      </c>
      <c r="L10" s="32">
        <f>+SUM(K10:K15)</f>
        <v>0</v>
      </c>
      <c r="M10" s="34">
        <f>+SUM(L10:L15)/E10</f>
        <v>0</v>
      </c>
      <c r="N10" s="27">
        <f>+M10/C8</f>
        <v>0</v>
      </c>
      <c r="O10" s="29">
        <f>+N10*0.3</f>
        <v>0</v>
      </c>
    </row>
    <row r="11" spans="1:15" ht="25.5" customHeight="1">
      <c r="A11" s="43"/>
      <c r="B11" s="24"/>
      <c r="C11" s="24"/>
      <c r="D11" s="33"/>
      <c r="E11" s="24"/>
      <c r="F11" s="19"/>
      <c r="G11" s="19"/>
      <c r="H11" s="19"/>
      <c r="I11" s="19"/>
      <c r="J11" s="33"/>
      <c r="K11" s="33"/>
      <c r="L11" s="24"/>
      <c r="M11" s="35"/>
      <c r="N11" s="27"/>
      <c r="O11" s="29"/>
    </row>
    <row r="12" spans="1:15" ht="34.5" customHeight="1">
      <c r="A12" s="43"/>
      <c r="B12" s="24"/>
      <c r="C12" s="24"/>
      <c r="D12" s="32" t="s">
        <v>34</v>
      </c>
      <c r="E12" s="24"/>
      <c r="F12" s="19"/>
      <c r="G12" s="19"/>
      <c r="H12" s="19"/>
      <c r="I12" s="19"/>
      <c r="J12" s="32"/>
      <c r="K12" s="32"/>
      <c r="L12" s="24"/>
      <c r="M12" s="35"/>
      <c r="N12" s="27"/>
      <c r="O12" s="29"/>
    </row>
    <row r="13" spans="1:15" ht="15">
      <c r="A13" s="43"/>
      <c r="B13" s="24"/>
      <c r="C13" s="24"/>
      <c r="D13" s="24"/>
      <c r="E13" s="24"/>
      <c r="F13" s="19"/>
      <c r="G13" s="19"/>
      <c r="H13" s="19"/>
      <c r="I13" s="19"/>
      <c r="J13" s="24"/>
      <c r="K13" s="24"/>
      <c r="L13" s="24"/>
      <c r="M13" s="35"/>
      <c r="N13" s="27"/>
      <c r="O13" s="29"/>
    </row>
    <row r="14" spans="1:15" ht="15">
      <c r="A14" s="43"/>
      <c r="B14" s="24"/>
      <c r="C14" s="24"/>
      <c r="D14" s="33"/>
      <c r="E14" s="24"/>
      <c r="F14" s="19"/>
      <c r="G14" s="19"/>
      <c r="H14" s="19"/>
      <c r="I14" s="19"/>
      <c r="J14" s="33"/>
      <c r="K14" s="33"/>
      <c r="L14" s="24"/>
      <c r="M14" s="35"/>
      <c r="N14" s="27"/>
      <c r="O14" s="29"/>
    </row>
    <row r="15" spans="1:15" ht="15">
      <c r="A15" s="43"/>
      <c r="B15" s="33"/>
      <c r="C15" s="24"/>
      <c r="D15" s="9" t="s">
        <v>22</v>
      </c>
      <c r="E15" s="33"/>
      <c r="F15" s="9"/>
      <c r="G15" s="9"/>
      <c r="H15" s="9"/>
      <c r="I15" s="9"/>
      <c r="J15" s="11"/>
      <c r="K15" s="11"/>
      <c r="L15" s="33"/>
      <c r="M15" s="36"/>
      <c r="N15" s="27"/>
      <c r="O15" s="29"/>
    </row>
    <row r="16" spans="1:15" ht="45.75" customHeight="1">
      <c r="A16" s="43"/>
      <c r="B16" s="32" t="s">
        <v>32</v>
      </c>
      <c r="C16" s="24"/>
      <c r="D16" s="32" t="s">
        <v>35</v>
      </c>
      <c r="E16" s="32">
        <v>1</v>
      </c>
      <c r="F16" s="19"/>
      <c r="G16" s="19"/>
      <c r="H16" s="19"/>
      <c r="I16" s="32"/>
      <c r="J16" s="32"/>
      <c r="K16" s="32">
        <f>+SUM(F16:J18)</f>
        <v>0</v>
      </c>
      <c r="L16" s="19">
        <f>+K16</f>
        <v>0</v>
      </c>
      <c r="M16" s="27">
        <f>+L16/E16</f>
        <v>0</v>
      </c>
      <c r="N16" s="27">
        <f>+M16/C8</f>
        <v>0</v>
      </c>
      <c r="O16" s="29">
        <f>+N16*0.3</f>
        <v>0</v>
      </c>
    </row>
    <row r="17" spans="1:15" ht="15">
      <c r="A17" s="43"/>
      <c r="B17" s="24"/>
      <c r="C17" s="24"/>
      <c r="D17" s="24"/>
      <c r="E17" s="24"/>
      <c r="F17" s="19"/>
      <c r="G17" s="19"/>
      <c r="H17" s="19"/>
      <c r="I17" s="24"/>
      <c r="J17" s="24"/>
      <c r="K17" s="24"/>
      <c r="L17" s="19"/>
      <c r="M17" s="27"/>
      <c r="N17" s="27"/>
      <c r="O17" s="29"/>
    </row>
    <row r="18" spans="1:15" ht="15.75" thickBot="1">
      <c r="A18" s="44"/>
      <c r="B18" s="25"/>
      <c r="C18" s="25"/>
      <c r="D18" s="25"/>
      <c r="E18" s="25"/>
      <c r="F18" s="20"/>
      <c r="G18" s="20"/>
      <c r="H18" s="20"/>
      <c r="I18" s="25"/>
      <c r="J18" s="25"/>
      <c r="K18" s="25"/>
      <c r="L18" s="20"/>
      <c r="M18" s="28"/>
      <c r="N18" s="28"/>
      <c r="O18" s="30"/>
    </row>
    <row r="19" spans="1:15" ht="34.5" customHeight="1">
      <c r="A19" s="15" t="s">
        <v>12</v>
      </c>
      <c r="B19" s="18" t="s">
        <v>36</v>
      </c>
      <c r="C19" s="18">
        <v>4</v>
      </c>
      <c r="D19" s="8" t="s">
        <v>13</v>
      </c>
      <c r="E19" s="18">
        <v>3</v>
      </c>
      <c r="F19" s="8"/>
      <c r="G19" s="8"/>
      <c r="H19" s="8"/>
      <c r="I19" s="8"/>
      <c r="J19" s="8"/>
      <c r="K19" s="8">
        <f>+SUM(F19:J19)</f>
        <v>0</v>
      </c>
      <c r="L19" s="18"/>
      <c r="M19" s="26"/>
      <c r="N19" s="26">
        <f>+M19/C19</f>
        <v>0</v>
      </c>
      <c r="O19" s="31">
        <f>+N19*0.4</f>
        <v>0</v>
      </c>
    </row>
    <row r="20" spans="1:15" ht="15">
      <c r="A20" s="16"/>
      <c r="B20" s="19"/>
      <c r="C20" s="19"/>
      <c r="D20" s="9" t="s">
        <v>14</v>
      </c>
      <c r="E20" s="19"/>
      <c r="F20" s="9"/>
      <c r="G20" s="9"/>
      <c r="H20" s="9"/>
      <c r="I20" s="9"/>
      <c r="J20" s="9"/>
      <c r="K20" s="9">
        <f>+SUM(F20:J20)</f>
        <v>0</v>
      </c>
      <c r="L20" s="19"/>
      <c r="M20" s="27"/>
      <c r="N20" s="27"/>
      <c r="O20" s="29"/>
    </row>
    <row r="21" spans="1:15" ht="15">
      <c r="A21" s="16"/>
      <c r="B21" s="19"/>
      <c r="C21" s="19"/>
      <c r="D21" s="19" t="s">
        <v>37</v>
      </c>
      <c r="E21" s="19"/>
      <c r="F21" s="19"/>
      <c r="G21" s="19"/>
      <c r="H21" s="19"/>
      <c r="I21" s="19"/>
      <c r="J21" s="32"/>
      <c r="K21" s="19">
        <f>+SUM(F21:J22)</f>
        <v>0</v>
      </c>
      <c r="L21" s="19"/>
      <c r="M21" s="27"/>
      <c r="N21" s="27"/>
      <c r="O21" s="29"/>
    </row>
    <row r="22" spans="1:15" ht="15">
      <c r="A22" s="16"/>
      <c r="B22" s="19"/>
      <c r="C22" s="19"/>
      <c r="D22" s="19"/>
      <c r="E22" s="19"/>
      <c r="F22" s="19"/>
      <c r="G22" s="19"/>
      <c r="H22" s="19"/>
      <c r="I22" s="19"/>
      <c r="J22" s="33"/>
      <c r="K22" s="19"/>
      <c r="L22" s="19"/>
      <c r="M22" s="27"/>
      <c r="N22" s="27"/>
      <c r="O22" s="29"/>
    </row>
    <row r="23" spans="1:15" ht="23.25" customHeight="1">
      <c r="A23" s="16"/>
      <c r="B23" s="19" t="s">
        <v>40</v>
      </c>
      <c r="C23" s="19"/>
      <c r="D23" s="9" t="s">
        <v>15</v>
      </c>
      <c r="E23" s="19">
        <v>2</v>
      </c>
      <c r="F23" s="9"/>
      <c r="G23" s="9"/>
      <c r="H23" s="9"/>
      <c r="I23" s="9"/>
      <c r="J23" s="9"/>
      <c r="K23" s="9"/>
      <c r="L23" s="19"/>
      <c r="M23" s="27"/>
      <c r="N23" s="27">
        <f>+M23/C19</f>
        <v>0</v>
      </c>
      <c r="O23" s="29">
        <f>+N23*0.4</f>
        <v>0</v>
      </c>
    </row>
    <row r="24" spans="1:15" ht="15">
      <c r="A24" s="16"/>
      <c r="B24" s="19"/>
      <c r="C24" s="19"/>
      <c r="D24" s="9" t="s">
        <v>16</v>
      </c>
      <c r="E24" s="19"/>
      <c r="F24" s="9"/>
      <c r="G24" s="9"/>
      <c r="H24" s="9"/>
      <c r="I24" s="9"/>
      <c r="J24" s="9"/>
      <c r="K24" s="9"/>
      <c r="L24" s="19"/>
      <c r="M24" s="27"/>
      <c r="N24" s="27"/>
      <c r="O24" s="29"/>
    </row>
    <row r="25" spans="1:15" ht="23.25" customHeight="1">
      <c r="A25" s="16"/>
      <c r="B25" s="19" t="s">
        <v>39</v>
      </c>
      <c r="C25" s="19"/>
      <c r="D25" s="19" t="s">
        <v>38</v>
      </c>
      <c r="E25" s="19">
        <v>2</v>
      </c>
      <c r="F25" s="19"/>
      <c r="G25" s="19"/>
      <c r="H25" s="19"/>
      <c r="I25" s="19"/>
      <c r="J25" s="32"/>
      <c r="K25" s="19"/>
      <c r="L25" s="19"/>
      <c r="M25" s="27"/>
      <c r="N25" s="27"/>
      <c r="O25" s="29">
        <f>+N25*0.4</f>
        <v>0</v>
      </c>
    </row>
    <row r="26" spans="1:15" ht="15">
      <c r="A26" s="16"/>
      <c r="B26" s="19"/>
      <c r="C26" s="19"/>
      <c r="D26" s="19"/>
      <c r="E26" s="19"/>
      <c r="F26" s="19"/>
      <c r="G26" s="19"/>
      <c r="H26" s="19"/>
      <c r="I26" s="19"/>
      <c r="J26" s="33"/>
      <c r="K26" s="19"/>
      <c r="L26" s="19"/>
      <c r="M26" s="27"/>
      <c r="N26" s="27"/>
      <c r="O26" s="29"/>
    </row>
    <row r="27" spans="1:15" ht="15">
      <c r="A27" s="16"/>
      <c r="B27" s="19"/>
      <c r="C27" s="19"/>
      <c r="D27" s="9" t="s">
        <v>17</v>
      </c>
      <c r="E27" s="19"/>
      <c r="F27" s="9"/>
      <c r="G27" s="9"/>
      <c r="H27" s="9"/>
      <c r="I27" s="9"/>
      <c r="J27" s="9"/>
      <c r="K27" s="9"/>
      <c r="L27" s="19"/>
      <c r="M27" s="27"/>
      <c r="N27" s="27"/>
      <c r="O27" s="29"/>
    </row>
    <row r="28" spans="1:15" ht="23.25" customHeight="1">
      <c r="A28" s="16"/>
      <c r="B28" s="19" t="s">
        <v>41</v>
      </c>
      <c r="C28" s="19"/>
      <c r="D28" s="9" t="s">
        <v>18</v>
      </c>
      <c r="E28" s="19">
        <v>3</v>
      </c>
      <c r="F28" s="9"/>
      <c r="G28" s="9"/>
      <c r="H28" s="9"/>
      <c r="I28" s="9"/>
      <c r="J28" s="9"/>
      <c r="K28" s="9"/>
      <c r="L28" s="19"/>
      <c r="M28" s="27">
        <f>+SUM(L28:L30)/E28</f>
        <v>0</v>
      </c>
      <c r="N28" s="27">
        <f>+M28/C19</f>
        <v>0</v>
      </c>
      <c r="O28" s="29">
        <f>+N28*0.4</f>
        <v>0</v>
      </c>
    </row>
    <row r="29" spans="1:15" ht="15">
      <c r="A29" s="16"/>
      <c r="B29" s="19"/>
      <c r="C29" s="19"/>
      <c r="D29" s="9" t="s">
        <v>19</v>
      </c>
      <c r="E29" s="19"/>
      <c r="F29" s="9"/>
      <c r="G29" s="9"/>
      <c r="H29" s="9"/>
      <c r="I29" s="9"/>
      <c r="J29" s="9"/>
      <c r="K29" s="9"/>
      <c r="L29" s="19"/>
      <c r="M29" s="27"/>
      <c r="N29" s="27"/>
      <c r="O29" s="29"/>
    </row>
    <row r="30" spans="1:15" ht="15.75" thickBot="1">
      <c r="A30" s="17"/>
      <c r="B30" s="20"/>
      <c r="C30" s="20"/>
      <c r="D30" s="12" t="s">
        <v>20</v>
      </c>
      <c r="E30" s="20"/>
      <c r="F30" s="12"/>
      <c r="G30" s="12"/>
      <c r="H30" s="12"/>
      <c r="I30" s="12"/>
      <c r="J30" s="12"/>
      <c r="K30" s="12">
        <f>+SUM(F30:J30)</f>
        <v>0</v>
      </c>
      <c r="L30" s="20"/>
      <c r="M30" s="28"/>
      <c r="N30" s="28"/>
      <c r="O30" s="30"/>
    </row>
    <row r="31" spans="1:15" ht="40.5" customHeight="1">
      <c r="A31" s="15" t="s">
        <v>25</v>
      </c>
      <c r="B31" s="18" t="s">
        <v>42</v>
      </c>
      <c r="C31" s="18">
        <v>1</v>
      </c>
      <c r="D31" s="18"/>
      <c r="E31" s="18">
        <v>1</v>
      </c>
      <c r="F31" s="18"/>
      <c r="G31" s="18"/>
      <c r="H31" s="18"/>
      <c r="I31" s="23"/>
      <c r="J31" s="23"/>
      <c r="K31" s="18">
        <f>+SUM(F31:J34)</f>
        <v>0</v>
      </c>
      <c r="L31" s="18">
        <f>+K31</f>
        <v>0</v>
      </c>
      <c r="M31" s="26">
        <f>+L31/E31</f>
        <v>0</v>
      </c>
      <c r="N31" s="26">
        <f>+M31/C31</f>
        <v>0</v>
      </c>
      <c r="O31" s="31">
        <f>+N31*0.1</f>
        <v>0</v>
      </c>
    </row>
    <row r="32" spans="1:15" ht="15">
      <c r="A32" s="16"/>
      <c r="B32" s="19"/>
      <c r="C32" s="19"/>
      <c r="D32" s="19"/>
      <c r="E32" s="19"/>
      <c r="F32" s="19"/>
      <c r="G32" s="19"/>
      <c r="H32" s="19"/>
      <c r="I32" s="24"/>
      <c r="J32" s="24"/>
      <c r="K32" s="19"/>
      <c r="L32" s="19"/>
      <c r="M32" s="27"/>
      <c r="N32" s="27"/>
      <c r="O32" s="29"/>
    </row>
    <row r="33" spans="1:15" ht="23.25" customHeight="1">
      <c r="A33" s="16"/>
      <c r="B33" s="19"/>
      <c r="C33" s="19"/>
      <c r="D33" s="19"/>
      <c r="E33" s="19"/>
      <c r="F33" s="19"/>
      <c r="G33" s="19"/>
      <c r="H33" s="19"/>
      <c r="I33" s="24"/>
      <c r="J33" s="24"/>
      <c r="K33" s="19"/>
      <c r="L33" s="19"/>
      <c r="M33" s="27"/>
      <c r="N33" s="27"/>
      <c r="O33" s="29"/>
    </row>
    <row r="34" spans="1:15" ht="31.5" customHeight="1" thickBot="1">
      <c r="A34" s="17"/>
      <c r="B34" s="20"/>
      <c r="C34" s="20"/>
      <c r="D34" s="20"/>
      <c r="E34" s="20"/>
      <c r="F34" s="20"/>
      <c r="G34" s="20"/>
      <c r="H34" s="20"/>
      <c r="I34" s="25"/>
      <c r="J34" s="25"/>
      <c r="K34" s="20"/>
      <c r="L34" s="20"/>
      <c r="M34" s="28"/>
      <c r="N34" s="28"/>
      <c r="O34" s="30"/>
    </row>
    <row r="35" spans="1:15" ht="19.5" thickBot="1">
      <c r="A35" s="21" t="s">
        <v>23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3">
        <f>+SUM(O5:O34)</f>
        <v>0</v>
      </c>
    </row>
    <row r="38" spans="1:13" ht="15">
      <c r="A38" t="s">
        <v>44</v>
      </c>
      <c r="M38" t="s">
        <v>45</v>
      </c>
    </row>
    <row r="39" spans="1:13" ht="15">
      <c r="A39" t="s">
        <v>47</v>
      </c>
      <c r="M39" t="s">
        <v>46</v>
      </c>
    </row>
    <row r="40" ht="15">
      <c r="A40" s="14"/>
    </row>
  </sheetData>
  <sheetProtection/>
  <mergeCells count="115">
    <mergeCell ref="A31:A34"/>
    <mergeCell ref="B31:B34"/>
    <mergeCell ref="C31:C34"/>
    <mergeCell ref="B28:B30"/>
    <mergeCell ref="E28:E30"/>
    <mergeCell ref="L28:L30"/>
    <mergeCell ref="A35:N35"/>
    <mergeCell ref="G31:G34"/>
    <mergeCell ref="H31:H34"/>
    <mergeCell ref="I31:I34"/>
    <mergeCell ref="J31:J34"/>
    <mergeCell ref="K31:K34"/>
    <mergeCell ref="L31:L34"/>
    <mergeCell ref="E31:E34"/>
    <mergeCell ref="N31:N34"/>
    <mergeCell ref="O31:O34"/>
    <mergeCell ref="N25:N27"/>
    <mergeCell ref="F31:F34"/>
    <mergeCell ref="M31:M34"/>
    <mergeCell ref="D31:D34"/>
    <mergeCell ref="O25:O27"/>
    <mergeCell ref="N28:N30"/>
    <mergeCell ref="O28:O30"/>
    <mergeCell ref="I25:I26"/>
    <mergeCell ref="O23:O24"/>
    <mergeCell ref="G25:G26"/>
    <mergeCell ref="H25:H26"/>
    <mergeCell ref="J25:J26"/>
    <mergeCell ref="B23:B24"/>
    <mergeCell ref="E23:E24"/>
    <mergeCell ref="B25:B27"/>
    <mergeCell ref="D25:D26"/>
    <mergeCell ref="E25:E27"/>
    <mergeCell ref="F25:F26"/>
    <mergeCell ref="N19:N22"/>
    <mergeCell ref="F21:F22"/>
    <mergeCell ref="G21:G22"/>
    <mergeCell ref="H21:H22"/>
    <mergeCell ref="I21:I22"/>
    <mergeCell ref="L23:L24"/>
    <mergeCell ref="M23:M24"/>
    <mergeCell ref="N23:N24"/>
    <mergeCell ref="A19:A30"/>
    <mergeCell ref="B19:B22"/>
    <mergeCell ref="C19:C30"/>
    <mergeCell ref="E19:E22"/>
    <mergeCell ref="L19:L22"/>
    <mergeCell ref="M19:M22"/>
    <mergeCell ref="M25:M27"/>
    <mergeCell ref="K25:K26"/>
    <mergeCell ref="L25:L27"/>
    <mergeCell ref="M28:M30"/>
    <mergeCell ref="B16:B18"/>
    <mergeCell ref="D16:D18"/>
    <mergeCell ref="E16:E18"/>
    <mergeCell ref="F16:F18"/>
    <mergeCell ref="G16:G18"/>
    <mergeCell ref="H16:H18"/>
    <mergeCell ref="K12:K14"/>
    <mergeCell ref="I10:I11"/>
    <mergeCell ref="J10:J11"/>
    <mergeCell ref="O19:O22"/>
    <mergeCell ref="D21:D22"/>
    <mergeCell ref="N16:N18"/>
    <mergeCell ref="I16:I18"/>
    <mergeCell ref="J21:J22"/>
    <mergeCell ref="K21:K22"/>
    <mergeCell ref="O16:O18"/>
    <mergeCell ref="G12:G14"/>
    <mergeCell ref="H12:H14"/>
    <mergeCell ref="I12:I14"/>
    <mergeCell ref="J12:J14"/>
    <mergeCell ref="M16:M18"/>
    <mergeCell ref="L16:L18"/>
    <mergeCell ref="L10:L15"/>
    <mergeCell ref="M10:M15"/>
    <mergeCell ref="J16:J18"/>
    <mergeCell ref="K16:K18"/>
    <mergeCell ref="K10:K11"/>
    <mergeCell ref="L8:L9"/>
    <mergeCell ref="N10:N15"/>
    <mergeCell ref="O10:O15"/>
    <mergeCell ref="B10:B15"/>
    <mergeCell ref="D10:D11"/>
    <mergeCell ref="E10:E15"/>
    <mergeCell ref="F10:F11"/>
    <mergeCell ref="D12:D14"/>
    <mergeCell ref="F12:F14"/>
    <mergeCell ref="M8:M9"/>
    <mergeCell ref="N8:N9"/>
    <mergeCell ref="O8:O9"/>
    <mergeCell ref="O5:O7"/>
    <mergeCell ref="N5:N7"/>
    <mergeCell ref="J8:J9"/>
    <mergeCell ref="K8:K9"/>
    <mergeCell ref="E8:E9"/>
    <mergeCell ref="F8:F9"/>
    <mergeCell ref="G8:G9"/>
    <mergeCell ref="H8:H9"/>
    <mergeCell ref="A8:A18"/>
    <mergeCell ref="B8:B9"/>
    <mergeCell ref="C8:C18"/>
    <mergeCell ref="D8:D9"/>
    <mergeCell ref="G10:G11"/>
    <mergeCell ref="H10:H11"/>
    <mergeCell ref="I8:I9"/>
    <mergeCell ref="A1:O2"/>
    <mergeCell ref="A3:A4"/>
    <mergeCell ref="F3:K3"/>
    <mergeCell ref="A5:A7"/>
    <mergeCell ref="B5:B7"/>
    <mergeCell ref="C5:C7"/>
    <mergeCell ref="E5:E7"/>
    <mergeCell ref="L5:L7"/>
    <mergeCell ref="M5:M7"/>
  </mergeCells>
  <printOptions horizontalCentered="1"/>
  <pageMargins left="0.7874015748031497" right="0.7874015748031497" top="0.3937007874015748" bottom="0.1968503937007874" header="0.2362204724409449" footer="0.1968503937007874"/>
  <pageSetup horizontalDpi="600" verticalDpi="600" orientation="landscape" paperSize="9" scale="75" r:id="rId1"/>
  <headerFooter alignWithMargins="0">
    <oddHeader>&amp;R&amp;"Times New Roman,Normale"Il Nucleo di Valutazione
(dott. Michele Ariano)</oddHeader>
    <oddFooter>&amp;L&amp;"Times New Roman,Normale"08/10/2012
&amp;R&amp;"Times New Roman,Normale"Allegato alla Proposta di Regolamento di Pesatura delle Posizioni Organizzative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aiuspa</cp:lastModifiedBy>
  <cp:lastPrinted>2015-08-27T16:15:28Z</cp:lastPrinted>
  <dcterms:created xsi:type="dcterms:W3CDTF">2012-05-10T15:04:24Z</dcterms:created>
  <dcterms:modified xsi:type="dcterms:W3CDTF">2020-04-28T12:53:20Z</dcterms:modified>
  <cp:category/>
  <cp:version/>
  <cp:contentType/>
  <cp:contentStatus/>
</cp:coreProperties>
</file>